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zmartinez\Desktop\Ley de acceso mes de abril 2019\"/>
    </mc:Choice>
  </mc:AlternateContent>
  <xr:revisionPtr revIDLastSave="0" documentId="13_ncr:1_{0AFD6537-5383-489C-8B05-D7E0B918F4FE}" xr6:coauthVersionLast="40" xr6:coauthVersionMax="40" xr10:uidLastSave="{00000000-0000-0000-0000-000000000000}"/>
  <bookViews>
    <workbookView xWindow="0" yWindow="0" windowWidth="19875" windowHeight="6375" xr2:uid="{00000000-000D-0000-FFFF-FFFF00000000}"/>
  </bookViews>
  <sheets>
    <sheet name="ELEMENTO 16 " sheetId="1" r:id="rId1"/>
  </sheets>
  <definedNames>
    <definedName name="_xlnm.Print_Area" localSheetId="0">'ELEMENTO 16 '!$A$1:$J$78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9" i="1" s="1"/>
  <c r="D37" i="1"/>
  <c r="D36" i="1"/>
  <c r="D35" i="1"/>
  <c r="D34" i="1"/>
  <c r="D33" i="1"/>
  <c r="J35" i="1"/>
  <c r="J38" i="1" s="1"/>
  <c r="J34" i="1"/>
  <c r="J33" i="1"/>
  <c r="I35" i="1"/>
  <c r="I38" i="1" s="1"/>
  <c r="I34" i="1"/>
  <c r="I33" i="1"/>
  <c r="H56" i="1"/>
  <c r="G56" i="1"/>
  <c r="J55" i="1"/>
  <c r="J56" i="1" s="1"/>
  <c r="I55" i="1"/>
  <c r="I56" i="1" s="1"/>
  <c r="D27" i="1"/>
  <c r="I27" i="1"/>
  <c r="J27" i="1"/>
  <c r="J23" i="1"/>
  <c r="J24" i="1" s="1"/>
  <c r="J25" i="1" s="1"/>
  <c r="I23" i="1"/>
  <c r="I24" i="1" s="1"/>
  <c r="I25" i="1" s="1"/>
  <c r="J28" i="1"/>
  <c r="J29" i="1" s="1"/>
  <c r="I28" i="1"/>
  <c r="I29" i="1" s="1"/>
  <c r="I36" i="1" l="1"/>
  <c r="J37" i="1"/>
  <c r="I37" i="1"/>
  <c r="J36" i="1"/>
  <c r="I40" i="1"/>
  <c r="I41" i="1" s="1"/>
  <c r="I42" i="1" s="1"/>
  <c r="I43" i="1" s="1"/>
  <c r="I44" i="1" s="1"/>
  <c r="I39" i="1"/>
  <c r="J40" i="1"/>
  <c r="J39" i="1"/>
  <c r="D40" i="1"/>
  <c r="I47" i="1"/>
  <c r="D41" i="1" l="1"/>
  <c r="D42" i="1"/>
  <c r="D43" i="1" s="1"/>
  <c r="D44" i="1" s="1"/>
  <c r="J41" i="1"/>
  <c r="J42" i="1"/>
  <c r="J43" i="1" s="1"/>
  <c r="J44" i="1" s="1"/>
</calcChain>
</file>

<file path=xl/sharedStrings.xml><?xml version="1.0" encoding="utf-8"?>
<sst xmlns="http://schemas.openxmlformats.org/spreadsheetml/2006/main" count="100" uniqueCount="95">
  <si>
    <t>DIRECCIÓN ADMINISTRATIVA</t>
  </si>
  <si>
    <t>PROCURADURÍA DE LOS DERECHOS HUMANOS</t>
  </si>
  <si>
    <t>COMPRAS DIRECTAS / VALORES EN QUETZALES</t>
  </si>
  <si>
    <t>(Artículo 10, numeral 22, Ley de Acceso a la Información Pública)</t>
  </si>
  <si>
    <t>DESCRIPCIÓN DE COMPRA</t>
  </si>
  <si>
    <t>CANTIDAD</t>
  </si>
  <si>
    <t xml:space="preserve"> PRECIO UNITARIO </t>
  </si>
  <si>
    <t xml:space="preserve"> PRECIO TOTAL </t>
  </si>
  <si>
    <t>PROVEEDOR</t>
  </si>
  <si>
    <t>NIT</t>
  </si>
  <si>
    <t xml:space="preserve">Director (a): Nery Augusto Cifuntes Rosales </t>
  </si>
  <si>
    <t xml:space="preserve">Encargado de Actualización: Zoila Martínez </t>
  </si>
  <si>
    <t>Fecha de Actualización: 06/05/2019</t>
  </si>
  <si>
    <t xml:space="preserve"> pistolas para silicon grueso material plastico tamaño cartucho estandar </t>
  </si>
  <si>
    <t>Q. 34.75</t>
  </si>
  <si>
    <t xml:space="preserve">Librería e Imprenta Vivian, S.A </t>
  </si>
  <si>
    <t>485149-8</t>
  </si>
  <si>
    <t xml:space="preserve">Silicon grosor 1 centimetro; largo 30 centimetros presentación barra. </t>
  </si>
  <si>
    <t xml:space="preserve">pegamento clase silicon estado liquido de 250 ML. </t>
  </si>
  <si>
    <t>Q. 13.40</t>
  </si>
  <si>
    <t xml:space="preserve">Suscripción anual </t>
  </si>
  <si>
    <t>Q. 350.00</t>
  </si>
  <si>
    <t xml:space="preserve">Grupo LH, S.A </t>
  </si>
  <si>
    <t>Q. 1.98</t>
  </si>
  <si>
    <t>Q. 650.00</t>
  </si>
  <si>
    <t xml:space="preserve">El Periódico </t>
  </si>
  <si>
    <t>Q. 300.00</t>
  </si>
  <si>
    <t xml:space="preserve">Dirección General del Diario de Centro America y Tipografia Nacional </t>
  </si>
  <si>
    <t>Servicio de Reparación a Fotocopiadora IR14351F SERIE RZJ20036</t>
  </si>
  <si>
    <t>Q. 630.00</t>
  </si>
  <si>
    <t xml:space="preserve">Canella, S.A </t>
  </si>
  <si>
    <t xml:space="preserve">Pliegos de Foamy varios colores </t>
  </si>
  <si>
    <t>Q. 11.50</t>
  </si>
  <si>
    <t xml:space="preserve">Rodillo Alimentador </t>
  </si>
  <si>
    <t>Q. 113.28</t>
  </si>
  <si>
    <t xml:space="preserve">Rodillo de separación </t>
  </si>
  <si>
    <t>Q. 117.48</t>
  </si>
  <si>
    <t>GPR-54 DRUM UNIT IR-1435</t>
  </si>
  <si>
    <t>Q. 1,370.00</t>
  </si>
  <si>
    <t>Laboratorio Fotografico Anckermann</t>
  </si>
  <si>
    <t>TARJETA PVC BLANCA CR80.030</t>
  </si>
  <si>
    <t>Q. 1.25</t>
  </si>
  <si>
    <t>FUNDA CH - VERTICAL CON ZIPLOCK</t>
  </si>
  <si>
    <t>Q. 1.75</t>
  </si>
  <si>
    <t xml:space="preserve">Ejemplares de Municipios Transparentes, impresión en full color en 5 hojas tamaño carta 11 por 8.5 plg. Portada y contraportada en texcote No. 16 con barniz matte e interiores en couché base 80. </t>
  </si>
  <si>
    <t>Q. 4300.00</t>
  </si>
  <si>
    <t xml:space="preserve">Color Print Litografia e Imprenta </t>
  </si>
  <si>
    <t>1654065-4</t>
  </si>
  <si>
    <t>ADQUISICION DE 120 GARRAFONES DE AGUA PURA, PARA LA SEMANA DEL 20 AL 24 DE MAYO 2019.</t>
  </si>
  <si>
    <t>CENTRAL DE ALIMENTOS SOCIEDAD ANÓNIMA</t>
  </si>
  <si>
    <t>Q. 12.00</t>
  </si>
  <si>
    <t>ADQUISICION DE 120 GARRAFONES DE AGUA PURA EN LA SEMANA DEL 13 AL 17 DE MAYO DEL 2019.</t>
  </si>
  <si>
    <t>ADQUISICION DE 120 GARRAFONES DE AGUA PURA EN LA SEMANA DEL 06 AL 10 DE MAYO DEL 2019.</t>
  </si>
  <si>
    <t>MECANICA POPULAR, SOCIEDAD ANÓNIMA</t>
  </si>
  <si>
    <t xml:space="preserve">KIT DE EMPAQUES DE MOTOR ORIGINAL </t>
  </si>
  <si>
    <t>Q. 2,967.00</t>
  </si>
  <si>
    <t>TEJAS CENTRALES 0.10 NDC</t>
  </si>
  <si>
    <t>Q. 375.00</t>
  </si>
  <si>
    <t xml:space="preserve">TEJAS DE BIELA 0.10 NDC </t>
  </si>
  <si>
    <t>Q. 297.00</t>
  </si>
  <si>
    <t xml:space="preserve">ANILLOS MARCA 0.20 TP JAPON </t>
  </si>
  <si>
    <t>Q. 623.00</t>
  </si>
  <si>
    <t xml:space="preserve">ENGRANAJE DE BOMBA DE ACEITE ORIGINAL </t>
  </si>
  <si>
    <t>Q. 459.00</t>
  </si>
  <si>
    <t xml:space="preserve">CADENA DE TIEMPO ORIGINAL LARGA </t>
  </si>
  <si>
    <t>Q. 1,287.75</t>
  </si>
  <si>
    <t xml:space="preserve">CADENA DE TIEMPO CORTA </t>
  </si>
  <si>
    <t>Q. 215.25</t>
  </si>
  <si>
    <t>GUÍA DE TIEMPO No. 1</t>
  </si>
  <si>
    <t>Q. 140.25</t>
  </si>
  <si>
    <t>GUÍA DE TIEMPO No. 2</t>
  </si>
  <si>
    <t>Q. 313.50</t>
  </si>
  <si>
    <t>TENSOR HIDRÁULICO 1</t>
  </si>
  <si>
    <t>Q. 387.00</t>
  </si>
  <si>
    <t>TENSOR HIDRÁULICO 2</t>
  </si>
  <si>
    <t>TENSOR HIDRÁULICO 3</t>
  </si>
  <si>
    <t>Q. 369.00</t>
  </si>
  <si>
    <t xml:space="preserve">ENGRANAJE DE CADENA DE TIEMPO </t>
  </si>
  <si>
    <t>Q. 183.00</t>
  </si>
  <si>
    <t>SERVICIO DE TELEFONIA, DE 5 LINEAS FIJAS, UBICADAS EN OFICINAS DE LA SEDE CENTRAL, PERIODO FACTURADO AL 01 DE ABRIL 2019.</t>
  </si>
  <si>
    <t>TELECOMUNICACIONES DE GUATEMALA SOCIEDAD ANONIMA</t>
  </si>
  <si>
    <t>Q. 394.00</t>
  </si>
  <si>
    <t>SERVICIO DE ENERGÍA ELÉCTRICA EN EL EDIFICIO CENTRAL Y EDIFICIOS ANEXOS DE LA SEDE CENTRAL DURANTE EL PERIODO DEL 04 DE MARZO AL 03 DE ABRIL 2019</t>
  </si>
  <si>
    <t>Q.  14,914.65</t>
  </si>
  <si>
    <t>EMPRESA ELECTRICA DE GUATEMALA SOCIEDAD ANÓNIMA</t>
  </si>
  <si>
    <t>PLANILLA DE SERVICIO DE PLANTAS TELEFONICAS - CLARO PT 01/04-19 SERVICIO RECIBIDO EN DIFERENTES DIRECCIONES DE LA PROCURADURIA DE LOS DERECHOS HUMANOS. PERIODO FACTURADO AL 01 DE ABRIL DE 2019</t>
  </si>
  <si>
    <t xml:space="preserve"> TELECOMUNICACIONES DE GUATEMALA SOCIEDAD ANÓNIMA</t>
  </si>
  <si>
    <t>Q.  16,903.00</t>
  </si>
  <si>
    <t>TELECOMUNICACIONES DE GUATEMALA SOCIEDAD ANÓNIMA</t>
  </si>
  <si>
    <t>Q.  487.00</t>
  </si>
  <si>
    <t>PAGO DE SERVICIO DE TELEFONÍA EN LA PROCURADURIA DE LOS DERECHOS HUMANOS PERIODO FACTURADO AL 01 DE
ABRIL DE 2019</t>
  </si>
  <si>
    <t>SERVICIO DE AGUA POTABLE PARA EL EDIFICIO CENTRA Y EDIFICIOS ANEXOS DE LA SEDE CENTRAL, DURANTE EL PERIODO
DEL 18 DE FEBRERO AL 17 DE MARZO 2019.</t>
  </si>
  <si>
    <t>Q. 30,615.16</t>
  </si>
  <si>
    <t>EMPRESA MUNICIPAL DE AGUA DE LA CIUDAD DE GUATEMALA</t>
  </si>
  <si>
    <t>FECHA DE COMPRA/SERVICIO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</si>
</sst>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164" fontId="8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AO124"/>
  <sheetViews>
    <sheetView showGridLines="0" tabSelected="1" view="pageBreakPreview" topLeftCell="A47" zoomScale="130" zoomScaleNormal="100" zoomScaleSheetLayoutView="130" workbookViewId="0">
      <selection activeCell="L54" sqref="L54"/>
    </sheetView>
  </sheetViews>
  <sheetFormatPr baseColWidth="10" defaultRowHeight="15" x14ac:dyDescent="0.25"/>
  <cols>
    <col min="1" max="1" width="3.28515625" style="1" customWidth="1"/>
    <col min="2" max="2" width="1.28515625" style="1" hidden="1" customWidth="1"/>
    <col min="3" max="3" width="2.7109375" style="1" hidden="1" customWidth="1"/>
    <col min="4" max="4" width="17" style="1" customWidth="1"/>
    <col min="5" max="5" width="51.5703125" style="1" customWidth="1"/>
    <col min="6" max="6" width="15.85546875" style="1" customWidth="1"/>
    <col min="7" max="7" width="15.42578125" style="1" customWidth="1"/>
    <col min="8" max="8" width="16" style="1" customWidth="1"/>
    <col min="9" max="9" width="22.140625" style="1" customWidth="1"/>
    <col min="10" max="10" width="15.7109375" style="1" customWidth="1"/>
    <col min="11" max="41" width="11.42578125" style="1" customWidth="1"/>
  </cols>
  <sheetData>
    <row r="12" spans="2:10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2:10" x14ac:dyDescent="0.25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" customFormat="1" ht="15" customHeight="1" x14ac:dyDescent="0.25">
      <c r="B14" s="4"/>
      <c r="C14" s="4"/>
      <c r="D14" s="21" t="s">
        <v>0</v>
      </c>
      <c r="E14" s="21"/>
      <c r="F14" s="21"/>
      <c r="G14" s="21"/>
      <c r="H14" s="21"/>
      <c r="I14" s="21"/>
      <c r="J14" s="21"/>
    </row>
    <row r="15" spans="2:10" s="1" customFormat="1" ht="15" customHeight="1" x14ac:dyDescent="0.25">
      <c r="B15" s="5"/>
      <c r="C15" s="5"/>
      <c r="D15" s="21" t="s">
        <v>1</v>
      </c>
      <c r="E15" s="21"/>
      <c r="F15" s="21"/>
      <c r="G15" s="21"/>
      <c r="H15" s="21"/>
      <c r="I15" s="21"/>
      <c r="J15" s="21"/>
    </row>
    <row r="16" spans="2:10" s="1" customFormat="1" ht="15" customHeight="1" x14ac:dyDescent="0.25">
      <c r="B16" s="4"/>
      <c r="C16" s="4"/>
      <c r="D16" s="21" t="s">
        <v>10</v>
      </c>
      <c r="E16" s="21"/>
      <c r="F16" s="21"/>
      <c r="G16" s="21"/>
      <c r="H16" s="21"/>
      <c r="I16" s="21"/>
      <c r="J16" s="21"/>
    </row>
    <row r="17" spans="2:13" s="1" customFormat="1" ht="15" customHeight="1" x14ac:dyDescent="0.25">
      <c r="B17" s="5"/>
      <c r="C17" s="5"/>
      <c r="D17" s="21" t="s">
        <v>11</v>
      </c>
      <c r="E17" s="21"/>
      <c r="F17" s="21"/>
      <c r="G17" s="21"/>
      <c r="H17" s="21"/>
      <c r="I17" s="21"/>
      <c r="J17" s="21"/>
      <c r="M17" s="3"/>
    </row>
    <row r="18" spans="2:13" s="1" customFormat="1" ht="15" customHeight="1" x14ac:dyDescent="0.25">
      <c r="B18" s="5"/>
      <c r="C18" s="5"/>
      <c r="D18" s="21" t="s">
        <v>12</v>
      </c>
      <c r="E18" s="21"/>
      <c r="F18" s="21"/>
      <c r="G18" s="21"/>
      <c r="H18" s="21"/>
      <c r="I18" s="21"/>
      <c r="J18" s="21"/>
    </row>
    <row r="19" spans="2:13" s="1" customFormat="1" ht="15" customHeight="1" x14ac:dyDescent="0.25">
      <c r="B19" s="5"/>
      <c r="C19" s="5"/>
      <c r="D19" s="21" t="s">
        <v>2</v>
      </c>
      <c r="E19" s="21"/>
      <c r="F19" s="21"/>
      <c r="G19" s="21"/>
      <c r="H19" s="21"/>
      <c r="I19" s="21"/>
      <c r="J19" s="21"/>
    </row>
    <row r="20" spans="2:13" s="1" customFormat="1" ht="15" customHeight="1" x14ac:dyDescent="0.25">
      <c r="B20" s="5"/>
      <c r="C20" s="5"/>
      <c r="D20" s="22" t="s">
        <v>3</v>
      </c>
      <c r="E20" s="22"/>
      <c r="F20" s="22"/>
      <c r="G20" s="22"/>
      <c r="H20" s="22"/>
      <c r="I20" s="22"/>
      <c r="J20" s="22"/>
    </row>
    <row r="21" spans="2:13" s="1" customFormat="1" ht="41.25" customHeight="1" x14ac:dyDescent="0.25">
      <c r="B21" s="2"/>
      <c r="C21" s="2"/>
      <c r="D21" s="12" t="s">
        <v>94</v>
      </c>
      <c r="E21" s="12" t="s">
        <v>4</v>
      </c>
      <c r="F21" s="12" t="s">
        <v>5</v>
      </c>
      <c r="G21" s="12" t="s">
        <v>6</v>
      </c>
      <c r="H21" s="13" t="s">
        <v>7</v>
      </c>
      <c r="I21" s="12" t="s">
        <v>8</v>
      </c>
      <c r="J21" s="12" t="s">
        <v>9</v>
      </c>
    </row>
    <row r="22" spans="2:13" s="1" customFormat="1" ht="17.25" customHeight="1" x14ac:dyDescent="0.25">
      <c r="B22" s="2"/>
      <c r="C22" s="2"/>
      <c r="D22" s="6">
        <v>43557</v>
      </c>
      <c r="E22" s="8" t="s">
        <v>28</v>
      </c>
      <c r="F22" s="8">
        <v>1</v>
      </c>
      <c r="G22" s="8" t="s">
        <v>29</v>
      </c>
      <c r="H22" s="15">
        <v>630</v>
      </c>
      <c r="I22" s="8" t="s">
        <v>30</v>
      </c>
      <c r="J22" s="8">
        <v>325619</v>
      </c>
    </row>
    <row r="23" spans="2:13" s="1" customFormat="1" ht="18" customHeight="1" x14ac:dyDescent="0.25">
      <c r="B23" s="2"/>
      <c r="C23" s="2"/>
      <c r="D23" s="6">
        <v>43557</v>
      </c>
      <c r="E23" s="8" t="s">
        <v>33</v>
      </c>
      <c r="F23" s="8">
        <v>1</v>
      </c>
      <c r="G23" s="8" t="s">
        <v>34</v>
      </c>
      <c r="H23" s="15">
        <v>113.58</v>
      </c>
      <c r="I23" s="8" t="str">
        <f>$I$22</f>
        <v xml:space="preserve">Canella, S.A </v>
      </c>
      <c r="J23" s="8">
        <f>$J$22</f>
        <v>325619</v>
      </c>
    </row>
    <row r="24" spans="2:13" s="1" customFormat="1" ht="21" customHeight="1" x14ac:dyDescent="0.25">
      <c r="B24" s="2"/>
      <c r="C24" s="2"/>
      <c r="D24" s="6">
        <v>43557</v>
      </c>
      <c r="E24" s="8" t="s">
        <v>35</v>
      </c>
      <c r="F24" s="8">
        <v>1</v>
      </c>
      <c r="G24" s="8" t="s">
        <v>36</v>
      </c>
      <c r="H24" s="15">
        <v>117.48</v>
      </c>
      <c r="I24" s="8" t="str">
        <f>$I$23</f>
        <v xml:space="preserve">Canella, S.A </v>
      </c>
      <c r="J24" s="8">
        <f>$J$23</f>
        <v>325619</v>
      </c>
    </row>
    <row r="25" spans="2:13" s="1" customFormat="1" ht="20.25" customHeight="1" x14ac:dyDescent="0.25">
      <c r="B25" s="2"/>
      <c r="C25" s="2"/>
      <c r="D25" s="6">
        <v>43557</v>
      </c>
      <c r="E25" s="8" t="s">
        <v>37</v>
      </c>
      <c r="F25" s="8">
        <v>1</v>
      </c>
      <c r="G25" s="8" t="s">
        <v>38</v>
      </c>
      <c r="H25" s="15">
        <v>1370</v>
      </c>
      <c r="I25" s="8" t="str">
        <f>$I$24</f>
        <v xml:space="preserve">Canella, S.A </v>
      </c>
      <c r="J25" s="8">
        <f>$J$24</f>
        <v>325619</v>
      </c>
    </row>
    <row r="26" spans="2:13" s="1" customFormat="1" ht="31.5" customHeight="1" x14ac:dyDescent="0.25">
      <c r="B26" s="2"/>
      <c r="C26" s="2"/>
      <c r="D26" s="6">
        <v>43558</v>
      </c>
      <c r="E26" s="11" t="s">
        <v>40</v>
      </c>
      <c r="F26" s="17">
        <v>1000</v>
      </c>
      <c r="G26" s="8" t="s">
        <v>41</v>
      </c>
      <c r="H26" s="15">
        <v>1250</v>
      </c>
      <c r="I26" s="8" t="s">
        <v>39</v>
      </c>
      <c r="J26" s="8">
        <v>1469185</v>
      </c>
    </row>
    <row r="27" spans="2:13" s="1" customFormat="1" ht="25.5" customHeight="1" x14ac:dyDescent="0.25">
      <c r="B27" s="2"/>
      <c r="C27" s="2"/>
      <c r="D27" s="6">
        <f>$D$26</f>
        <v>43558</v>
      </c>
      <c r="E27" s="16" t="s">
        <v>42</v>
      </c>
      <c r="F27" s="17">
        <v>1000</v>
      </c>
      <c r="G27" s="8" t="s">
        <v>43</v>
      </c>
      <c r="H27" s="15">
        <v>1750</v>
      </c>
      <c r="I27" s="8" t="str">
        <f>$I$26</f>
        <v>Laboratorio Fotografico Anckermann</v>
      </c>
      <c r="J27" s="8">
        <f>$J$26</f>
        <v>1469185</v>
      </c>
    </row>
    <row r="28" spans="2:13" s="1" customFormat="1" ht="24.75" customHeight="1" x14ac:dyDescent="0.25">
      <c r="B28" s="2"/>
      <c r="C28" s="2"/>
      <c r="D28" s="6">
        <v>43564</v>
      </c>
      <c r="E28" s="8" t="s">
        <v>17</v>
      </c>
      <c r="F28" s="8">
        <v>60</v>
      </c>
      <c r="G28" s="8" t="s">
        <v>23</v>
      </c>
      <c r="H28" s="15">
        <v>118.8</v>
      </c>
      <c r="I28" s="8" t="str">
        <f>$I$49</f>
        <v xml:space="preserve">Librería e Imprenta Vivian, S.A </v>
      </c>
      <c r="J28" s="8" t="str">
        <f>$J$49</f>
        <v>485149-8</v>
      </c>
    </row>
    <row r="29" spans="2:13" s="1" customFormat="1" ht="26.25" customHeight="1" x14ac:dyDescent="0.25">
      <c r="B29" s="2"/>
      <c r="C29" s="2"/>
      <c r="D29" s="6">
        <v>43564</v>
      </c>
      <c r="E29" s="8" t="s">
        <v>18</v>
      </c>
      <c r="F29" s="8">
        <v>30</v>
      </c>
      <c r="G29" s="8" t="s">
        <v>19</v>
      </c>
      <c r="H29" s="15">
        <v>402</v>
      </c>
      <c r="I29" s="8" t="str">
        <f>$I$28</f>
        <v xml:space="preserve">Librería e Imprenta Vivian, S.A </v>
      </c>
      <c r="J29" s="8" t="str">
        <f>$J$28</f>
        <v>485149-8</v>
      </c>
    </row>
    <row r="30" spans="2:13" s="1" customFormat="1" ht="18" customHeight="1" x14ac:dyDescent="0.25">
      <c r="B30" s="2"/>
      <c r="C30" s="2"/>
      <c r="D30" s="6">
        <v>43566</v>
      </c>
      <c r="E30" s="8" t="s">
        <v>20</v>
      </c>
      <c r="F30" s="8">
        <v>1</v>
      </c>
      <c r="G30" s="8" t="s">
        <v>21</v>
      </c>
      <c r="H30" s="15">
        <v>350</v>
      </c>
      <c r="I30" s="8" t="s">
        <v>22</v>
      </c>
      <c r="J30" s="8">
        <v>76488187</v>
      </c>
    </row>
    <row r="31" spans="2:13" s="1" customFormat="1" ht="54.75" customHeight="1" x14ac:dyDescent="0.25">
      <c r="B31" s="2"/>
      <c r="C31" s="2"/>
      <c r="D31" s="6">
        <v>43567</v>
      </c>
      <c r="E31" s="8" t="s">
        <v>44</v>
      </c>
      <c r="F31" s="17">
        <v>1000</v>
      </c>
      <c r="G31" s="8" t="s">
        <v>45</v>
      </c>
      <c r="H31" s="15">
        <v>4300</v>
      </c>
      <c r="I31" s="8" t="s">
        <v>46</v>
      </c>
      <c r="J31" s="8" t="s">
        <v>47</v>
      </c>
    </row>
    <row r="32" spans="2:13" s="1" customFormat="1" ht="24.75" customHeight="1" x14ac:dyDescent="0.25">
      <c r="B32" s="2"/>
      <c r="C32" s="2"/>
      <c r="D32" s="6">
        <v>43567</v>
      </c>
      <c r="E32" s="8" t="s">
        <v>54</v>
      </c>
      <c r="F32" s="17">
        <v>1</v>
      </c>
      <c r="G32" s="8" t="s">
        <v>55</v>
      </c>
      <c r="H32" s="15">
        <v>2976</v>
      </c>
      <c r="I32" s="18" t="s">
        <v>53</v>
      </c>
      <c r="J32" s="11">
        <v>80165621</v>
      </c>
    </row>
    <row r="33" spans="2:10" s="1" customFormat="1" ht="26.25" customHeight="1" x14ac:dyDescent="0.25">
      <c r="B33" s="2"/>
      <c r="C33" s="2"/>
      <c r="D33" s="6">
        <f t="shared" ref="D33:D38" si="0">$D$32</f>
        <v>43567</v>
      </c>
      <c r="E33" s="8" t="s">
        <v>56</v>
      </c>
      <c r="F33" s="17">
        <v>1</v>
      </c>
      <c r="G33" s="8" t="s">
        <v>57</v>
      </c>
      <c r="H33" s="15">
        <v>375</v>
      </c>
      <c r="I33" s="8" t="str">
        <f>$I$32</f>
        <v>MECANICA POPULAR, SOCIEDAD ANÓNIMA</v>
      </c>
      <c r="J33" s="8">
        <f>$J$32</f>
        <v>80165621</v>
      </c>
    </row>
    <row r="34" spans="2:10" s="1" customFormat="1" ht="25.5" customHeight="1" x14ac:dyDescent="0.25">
      <c r="B34" s="2"/>
      <c r="C34" s="2"/>
      <c r="D34" s="6">
        <f t="shared" si="0"/>
        <v>43567</v>
      </c>
      <c r="E34" s="8" t="s">
        <v>58</v>
      </c>
      <c r="F34" s="17">
        <v>1</v>
      </c>
      <c r="G34" s="8" t="s">
        <v>59</v>
      </c>
      <c r="H34" s="15">
        <v>297</v>
      </c>
      <c r="I34" s="8" t="str">
        <f>$I$32</f>
        <v>MECANICA POPULAR, SOCIEDAD ANÓNIMA</v>
      </c>
      <c r="J34" s="8">
        <f>$J$32</f>
        <v>80165621</v>
      </c>
    </row>
    <row r="35" spans="2:10" s="1" customFormat="1" ht="27.75" customHeight="1" x14ac:dyDescent="0.25">
      <c r="B35" s="2"/>
      <c r="C35" s="2"/>
      <c r="D35" s="6">
        <f t="shared" si="0"/>
        <v>43567</v>
      </c>
      <c r="E35" s="8" t="s">
        <v>60</v>
      </c>
      <c r="F35" s="17">
        <v>1</v>
      </c>
      <c r="G35" s="8" t="s">
        <v>61</v>
      </c>
      <c r="H35" s="15">
        <v>623</v>
      </c>
      <c r="I35" s="8" t="str">
        <f>$I$32</f>
        <v>MECANICA POPULAR, SOCIEDAD ANÓNIMA</v>
      </c>
      <c r="J35" s="8">
        <f>$J$32</f>
        <v>80165621</v>
      </c>
    </row>
    <row r="36" spans="2:10" s="1" customFormat="1" ht="27" customHeight="1" x14ac:dyDescent="0.25">
      <c r="B36" s="2"/>
      <c r="C36" s="2"/>
      <c r="D36" s="6">
        <f t="shared" si="0"/>
        <v>43567</v>
      </c>
      <c r="E36" s="8" t="s">
        <v>62</v>
      </c>
      <c r="F36" s="17">
        <v>1</v>
      </c>
      <c r="G36" s="8" t="s">
        <v>63</v>
      </c>
      <c r="H36" s="15">
        <v>459</v>
      </c>
      <c r="I36" s="8" t="str">
        <f>$I$35</f>
        <v>MECANICA POPULAR, SOCIEDAD ANÓNIMA</v>
      </c>
      <c r="J36" s="8">
        <f>$J$35</f>
        <v>80165621</v>
      </c>
    </row>
    <row r="37" spans="2:10" s="1" customFormat="1" ht="25.5" customHeight="1" x14ac:dyDescent="0.25">
      <c r="B37" s="2"/>
      <c r="C37" s="2"/>
      <c r="D37" s="6">
        <f t="shared" si="0"/>
        <v>43567</v>
      </c>
      <c r="E37" s="8" t="s">
        <v>64</v>
      </c>
      <c r="F37" s="17">
        <v>1</v>
      </c>
      <c r="G37" s="8" t="s">
        <v>65</v>
      </c>
      <c r="H37" s="15">
        <v>1287.45</v>
      </c>
      <c r="I37" s="8" t="str">
        <f>$I$35</f>
        <v>MECANICA POPULAR, SOCIEDAD ANÓNIMA</v>
      </c>
      <c r="J37" s="8">
        <f>$J$35</f>
        <v>80165621</v>
      </c>
    </row>
    <row r="38" spans="2:10" s="1" customFormat="1" ht="29.25" customHeight="1" x14ac:dyDescent="0.25">
      <c r="B38" s="2"/>
      <c r="C38" s="2"/>
      <c r="D38" s="6">
        <f t="shared" si="0"/>
        <v>43567</v>
      </c>
      <c r="E38" s="8" t="s">
        <v>66</v>
      </c>
      <c r="F38" s="17">
        <v>2</v>
      </c>
      <c r="G38" s="8" t="s">
        <v>67</v>
      </c>
      <c r="H38" s="15">
        <v>430.5</v>
      </c>
      <c r="I38" s="8" t="str">
        <f>$I$35</f>
        <v>MECANICA POPULAR, SOCIEDAD ANÓNIMA</v>
      </c>
      <c r="J38" s="8">
        <f>$J$35</f>
        <v>80165621</v>
      </c>
    </row>
    <row r="39" spans="2:10" s="1" customFormat="1" ht="27.75" customHeight="1" x14ac:dyDescent="0.25">
      <c r="B39" s="2"/>
      <c r="C39" s="2"/>
      <c r="D39" s="6">
        <f>$D$38</f>
        <v>43567</v>
      </c>
      <c r="E39" s="8" t="s">
        <v>68</v>
      </c>
      <c r="F39" s="17">
        <v>1</v>
      </c>
      <c r="G39" s="8" t="s">
        <v>69</v>
      </c>
      <c r="H39" s="15">
        <v>140.25</v>
      </c>
      <c r="I39" s="8" t="str">
        <f>$I$38</f>
        <v>MECANICA POPULAR, SOCIEDAD ANÓNIMA</v>
      </c>
      <c r="J39" s="8">
        <f>$J$38</f>
        <v>80165621</v>
      </c>
    </row>
    <row r="40" spans="2:10" s="1" customFormat="1" ht="27.75" customHeight="1" x14ac:dyDescent="0.25">
      <c r="B40" s="2"/>
      <c r="C40" s="2"/>
      <c r="D40" s="6">
        <f>$D$38</f>
        <v>43567</v>
      </c>
      <c r="E40" s="8" t="s">
        <v>70</v>
      </c>
      <c r="F40" s="17">
        <v>1</v>
      </c>
      <c r="G40" s="8" t="s">
        <v>71</v>
      </c>
      <c r="H40" s="15">
        <v>313.5</v>
      </c>
      <c r="I40" s="8" t="str">
        <f>$I$38</f>
        <v>MECANICA POPULAR, SOCIEDAD ANÓNIMA</v>
      </c>
      <c r="J40" s="8">
        <f>$J$38</f>
        <v>80165621</v>
      </c>
    </row>
    <row r="41" spans="2:10" s="1" customFormat="1" ht="28.5" customHeight="1" x14ac:dyDescent="0.25">
      <c r="B41" s="2"/>
      <c r="C41" s="2"/>
      <c r="D41" s="6">
        <f>$D$40</f>
        <v>43567</v>
      </c>
      <c r="E41" s="8" t="s">
        <v>72</v>
      </c>
      <c r="F41" s="17">
        <v>1</v>
      </c>
      <c r="G41" s="8" t="s">
        <v>73</v>
      </c>
      <c r="H41" s="15">
        <v>387</v>
      </c>
      <c r="I41" s="8" t="str">
        <f>$I$40</f>
        <v>MECANICA POPULAR, SOCIEDAD ANÓNIMA</v>
      </c>
      <c r="J41" s="8">
        <f>$J$40</f>
        <v>80165621</v>
      </c>
    </row>
    <row r="42" spans="2:10" s="1" customFormat="1" ht="28.5" customHeight="1" x14ac:dyDescent="0.25">
      <c r="B42" s="2"/>
      <c r="C42" s="2"/>
      <c r="D42" s="6">
        <f>$D$40</f>
        <v>43567</v>
      </c>
      <c r="E42" s="8" t="s">
        <v>74</v>
      </c>
      <c r="F42" s="17">
        <v>1</v>
      </c>
      <c r="G42" s="8" t="s">
        <v>63</v>
      </c>
      <c r="H42" s="15">
        <v>459</v>
      </c>
      <c r="I42" s="8" t="str">
        <f>$I$41</f>
        <v>MECANICA POPULAR, SOCIEDAD ANÓNIMA</v>
      </c>
      <c r="J42" s="8">
        <f>$J$40</f>
        <v>80165621</v>
      </c>
    </row>
    <row r="43" spans="2:10" s="1" customFormat="1" ht="26.25" customHeight="1" x14ac:dyDescent="0.25">
      <c r="B43" s="2"/>
      <c r="C43" s="2"/>
      <c r="D43" s="6">
        <f>$D$42</f>
        <v>43567</v>
      </c>
      <c r="E43" s="8" t="s">
        <v>75</v>
      </c>
      <c r="F43" s="17">
        <v>1</v>
      </c>
      <c r="G43" s="8" t="s">
        <v>76</v>
      </c>
      <c r="H43" s="15">
        <v>369</v>
      </c>
      <c r="I43" s="8" t="str">
        <f>$I$42</f>
        <v>MECANICA POPULAR, SOCIEDAD ANÓNIMA</v>
      </c>
      <c r="J43" s="8">
        <f>$J$42</f>
        <v>80165621</v>
      </c>
    </row>
    <row r="44" spans="2:10" s="1" customFormat="1" ht="27.75" customHeight="1" x14ac:dyDescent="0.25">
      <c r="B44" s="2"/>
      <c r="C44" s="2"/>
      <c r="D44" s="6">
        <f>$D$43</f>
        <v>43567</v>
      </c>
      <c r="E44" s="8" t="s">
        <v>77</v>
      </c>
      <c r="F44" s="17">
        <v>1</v>
      </c>
      <c r="G44" s="8" t="s">
        <v>78</v>
      </c>
      <c r="H44" s="15">
        <v>183</v>
      </c>
      <c r="I44" s="8" t="str">
        <f>$I$43</f>
        <v>MECANICA POPULAR, SOCIEDAD ANÓNIMA</v>
      </c>
      <c r="J44" s="8">
        <f>$J$43</f>
        <v>80165621</v>
      </c>
    </row>
    <row r="45" spans="2:10" s="1" customFormat="1" ht="41.25" customHeight="1" x14ac:dyDescent="0.25">
      <c r="B45" s="2"/>
      <c r="C45" s="2"/>
      <c r="D45" s="6">
        <v>43567</v>
      </c>
      <c r="E45" s="8" t="s">
        <v>82</v>
      </c>
      <c r="F45" s="17">
        <v>1</v>
      </c>
      <c r="G45" s="8" t="s">
        <v>83</v>
      </c>
      <c r="H45" s="15">
        <v>14914.65</v>
      </c>
      <c r="I45" s="8" t="s">
        <v>84</v>
      </c>
      <c r="J45" s="8">
        <v>326445</v>
      </c>
    </row>
    <row r="46" spans="2:10" s="1" customFormat="1" ht="43.5" customHeight="1" x14ac:dyDescent="0.25">
      <c r="B46" s="2"/>
      <c r="C46" s="2"/>
      <c r="D46" s="6">
        <v>43567</v>
      </c>
      <c r="E46" s="8" t="s">
        <v>91</v>
      </c>
      <c r="F46" s="17">
        <v>1</v>
      </c>
      <c r="G46" s="8" t="s">
        <v>92</v>
      </c>
      <c r="H46" s="15">
        <v>30615.16</v>
      </c>
      <c r="I46" s="8" t="s">
        <v>93</v>
      </c>
      <c r="J46" s="8">
        <v>3306518</v>
      </c>
    </row>
    <row r="47" spans="2:10" s="1" customFormat="1" ht="25.5" customHeight="1" x14ac:dyDescent="0.25">
      <c r="B47" s="2"/>
      <c r="C47" s="2"/>
      <c r="D47" s="6">
        <v>43568</v>
      </c>
      <c r="E47" s="8" t="s">
        <v>31</v>
      </c>
      <c r="F47" s="8">
        <v>50</v>
      </c>
      <c r="G47" s="8" t="s">
        <v>32</v>
      </c>
      <c r="H47" s="15">
        <v>575</v>
      </c>
      <c r="I47" s="8" t="str">
        <f>$I$28</f>
        <v xml:space="preserve">Librería e Imprenta Vivian, S.A </v>
      </c>
      <c r="J47" s="8" t="s">
        <v>16</v>
      </c>
    </row>
    <row r="48" spans="2:10" s="1" customFormat="1" ht="42" customHeight="1" x14ac:dyDescent="0.25">
      <c r="B48" s="2"/>
      <c r="C48" s="2"/>
      <c r="D48" s="6">
        <v>43570</v>
      </c>
      <c r="E48" s="8" t="s">
        <v>90</v>
      </c>
      <c r="F48" s="8">
        <v>1</v>
      </c>
      <c r="G48" s="8" t="s">
        <v>89</v>
      </c>
      <c r="H48" s="15">
        <v>487</v>
      </c>
      <c r="I48" s="8" t="s">
        <v>88</v>
      </c>
      <c r="J48" s="8">
        <v>9929290</v>
      </c>
    </row>
    <row r="49" spans="2:10" s="1" customFormat="1" ht="28.5" customHeight="1" x14ac:dyDescent="0.25">
      <c r="B49" s="2"/>
      <c r="C49" s="2"/>
      <c r="D49" s="6">
        <v>43578</v>
      </c>
      <c r="E49" s="10" t="s">
        <v>13</v>
      </c>
      <c r="F49" s="8">
        <v>13</v>
      </c>
      <c r="G49" s="9" t="s">
        <v>14</v>
      </c>
      <c r="H49" s="9">
        <v>451.75</v>
      </c>
      <c r="I49" s="10" t="s">
        <v>15</v>
      </c>
      <c r="J49" s="11" t="s">
        <v>16</v>
      </c>
    </row>
    <row r="50" spans="2:10" s="1" customFormat="1" ht="39" customHeight="1" x14ac:dyDescent="0.25">
      <c r="B50" s="2"/>
      <c r="C50" s="2"/>
      <c r="D50" s="6">
        <v>43578</v>
      </c>
      <c r="E50" s="10" t="s">
        <v>20</v>
      </c>
      <c r="F50" s="8">
        <v>1</v>
      </c>
      <c r="G50" s="9" t="s">
        <v>26</v>
      </c>
      <c r="H50" s="9">
        <v>300</v>
      </c>
      <c r="I50" s="10" t="s">
        <v>27</v>
      </c>
      <c r="J50" s="11">
        <v>57313008</v>
      </c>
    </row>
    <row r="51" spans="2:10" s="1" customFormat="1" ht="40.5" customHeight="1" x14ac:dyDescent="0.25">
      <c r="B51" s="2"/>
      <c r="C51" s="2"/>
      <c r="D51" s="6">
        <v>43578</v>
      </c>
      <c r="E51" s="10" t="s">
        <v>79</v>
      </c>
      <c r="F51" s="8">
        <v>1</v>
      </c>
      <c r="G51" s="8" t="s">
        <v>81</v>
      </c>
      <c r="H51" s="9">
        <v>394</v>
      </c>
      <c r="I51" s="10" t="s">
        <v>80</v>
      </c>
      <c r="J51" s="11">
        <v>9929290</v>
      </c>
    </row>
    <row r="52" spans="2:10" s="1" customFormat="1" ht="52.5" customHeight="1" x14ac:dyDescent="0.25">
      <c r="B52" s="2"/>
      <c r="C52" s="2"/>
      <c r="D52" s="6">
        <v>43578</v>
      </c>
      <c r="E52" s="10" t="s">
        <v>85</v>
      </c>
      <c r="F52" s="8">
        <v>1</v>
      </c>
      <c r="G52" s="8" t="s">
        <v>87</v>
      </c>
      <c r="H52" s="9">
        <v>16903</v>
      </c>
      <c r="I52" s="10" t="s">
        <v>86</v>
      </c>
      <c r="J52" s="11">
        <v>9929290</v>
      </c>
    </row>
    <row r="53" spans="2:10" s="1" customFormat="1" ht="21" customHeight="1" x14ac:dyDescent="0.25">
      <c r="B53" s="4"/>
      <c r="C53" s="4"/>
      <c r="D53" s="6">
        <v>43580</v>
      </c>
      <c r="E53" s="10" t="s">
        <v>20</v>
      </c>
      <c r="F53" s="8">
        <v>1</v>
      </c>
      <c r="G53" s="9" t="s">
        <v>24</v>
      </c>
      <c r="H53" s="9">
        <v>650</v>
      </c>
      <c r="I53" s="10" t="s">
        <v>25</v>
      </c>
      <c r="J53" s="11">
        <v>8069468</v>
      </c>
    </row>
    <row r="54" spans="2:10" s="1" customFormat="1" ht="34.5" customHeight="1" x14ac:dyDescent="0.25">
      <c r="B54" s="4"/>
      <c r="C54" s="4"/>
      <c r="D54" s="6">
        <v>43581</v>
      </c>
      <c r="E54" s="10" t="s">
        <v>48</v>
      </c>
      <c r="F54" s="8">
        <v>120</v>
      </c>
      <c r="G54" s="9" t="s">
        <v>50</v>
      </c>
      <c r="H54" s="9">
        <v>1440</v>
      </c>
      <c r="I54" s="18" t="s">
        <v>49</v>
      </c>
      <c r="J54" s="11">
        <v>3213501</v>
      </c>
    </row>
    <row r="55" spans="2:10" s="1" customFormat="1" ht="33.75" customHeight="1" x14ac:dyDescent="0.25">
      <c r="B55" s="4"/>
      <c r="C55" s="4"/>
      <c r="D55" s="6">
        <v>43580</v>
      </c>
      <c r="E55" s="7" t="s">
        <v>51</v>
      </c>
      <c r="F55" s="8">
        <v>120</v>
      </c>
      <c r="G55" s="9" t="s">
        <v>50</v>
      </c>
      <c r="H55" s="9">
        <v>1440</v>
      </c>
      <c r="I55" s="7" t="str">
        <f>$I$54</f>
        <v>CENTRAL DE ALIMENTOS SOCIEDAD ANÓNIMA</v>
      </c>
      <c r="J55" s="11">
        <f>$J$54</f>
        <v>3213501</v>
      </c>
    </row>
    <row r="56" spans="2:10" s="1" customFormat="1" ht="36.75" customHeight="1" x14ac:dyDescent="0.25">
      <c r="B56" s="4"/>
      <c r="C56" s="4"/>
      <c r="D56" s="6">
        <v>43580</v>
      </c>
      <c r="E56" s="7" t="s">
        <v>52</v>
      </c>
      <c r="F56" s="8">
        <v>120</v>
      </c>
      <c r="G56" s="9" t="str">
        <f>$G$55</f>
        <v>Q. 12.00</v>
      </c>
      <c r="H56" s="9">
        <f>$H$55</f>
        <v>1440</v>
      </c>
      <c r="I56" s="7" t="str">
        <f>$I$55</f>
        <v>CENTRAL DE ALIMENTOS SOCIEDAD ANÓNIMA</v>
      </c>
      <c r="J56" s="11">
        <f>$J$55</f>
        <v>3213501</v>
      </c>
    </row>
    <row r="57" spans="2:10" s="1" customFormat="1" ht="43.5" customHeight="1" x14ac:dyDescent="0.25">
      <c r="B57" s="4"/>
      <c r="C57" s="4"/>
      <c r="D57" s="6"/>
      <c r="F57" s="8"/>
      <c r="G57" s="9"/>
      <c r="H57" s="9"/>
      <c r="I57" s="19"/>
    </row>
    <row r="58" spans="2:10" s="1" customFormat="1" ht="68.25" customHeight="1" x14ac:dyDescent="0.25">
      <c r="B58" s="4"/>
      <c r="C58" s="4"/>
      <c r="D58" s="6"/>
      <c r="E58" s="7"/>
      <c r="F58" s="8"/>
      <c r="G58" s="9"/>
      <c r="H58" s="9"/>
      <c r="I58" s="7"/>
      <c r="J58" s="11"/>
    </row>
    <row r="59" spans="2:10" s="1" customFormat="1" ht="43.5" customHeight="1" x14ac:dyDescent="0.25">
      <c r="B59" s="4"/>
      <c r="C59" s="4"/>
      <c r="D59" s="6"/>
      <c r="E59" s="7"/>
      <c r="F59" s="8"/>
      <c r="G59" s="9"/>
      <c r="H59" s="9"/>
      <c r="I59" s="7"/>
      <c r="J59" s="11"/>
    </row>
    <row r="60" spans="2:10" s="1" customFormat="1" ht="30" customHeight="1" x14ac:dyDescent="0.25">
      <c r="B60" s="4"/>
      <c r="C60" s="4"/>
      <c r="D60" s="6"/>
      <c r="E60" s="7"/>
      <c r="F60" s="8"/>
      <c r="G60" s="9"/>
      <c r="H60" s="9"/>
      <c r="I60" s="7"/>
      <c r="J60" s="11"/>
    </row>
    <row r="61" spans="2:10" s="1" customFormat="1" ht="45.75" customHeight="1" x14ac:dyDescent="0.25">
      <c r="B61" s="4"/>
      <c r="C61" s="4"/>
      <c r="D61" s="6"/>
      <c r="E61" s="7"/>
      <c r="F61" s="8"/>
      <c r="G61" s="9"/>
      <c r="H61" s="9"/>
      <c r="I61" s="7"/>
      <c r="J61" s="11"/>
    </row>
    <row r="62" spans="2:10" s="1" customFormat="1" ht="55.5" customHeight="1" x14ac:dyDescent="0.25">
      <c r="B62" s="4"/>
      <c r="C62" s="4"/>
      <c r="D62" s="6"/>
      <c r="E62" s="7"/>
      <c r="F62" s="8"/>
      <c r="G62" s="9"/>
      <c r="H62" s="9"/>
      <c r="I62" s="7"/>
      <c r="J62" s="11"/>
    </row>
    <row r="63" spans="2:10" s="1" customFormat="1" ht="39.75" customHeight="1" x14ac:dyDescent="0.25">
      <c r="B63" s="4"/>
      <c r="C63" s="4"/>
      <c r="D63" s="6"/>
      <c r="E63" s="7"/>
      <c r="F63" s="8"/>
      <c r="G63" s="9"/>
      <c r="H63" s="9"/>
      <c r="I63" s="14"/>
      <c r="J63" s="11"/>
    </row>
    <row r="64" spans="2:10" s="1" customFormat="1" ht="34.5" customHeight="1" x14ac:dyDescent="0.25">
      <c r="B64" s="4"/>
      <c r="C64" s="4"/>
      <c r="D64" s="6"/>
      <c r="E64" s="7"/>
      <c r="F64" s="8"/>
      <c r="G64" s="9"/>
      <c r="H64" s="9"/>
      <c r="I64" s="7"/>
      <c r="J64" s="11"/>
    </row>
    <row r="65" spans="2:10" s="1" customFormat="1" ht="48.75" customHeight="1" x14ac:dyDescent="0.25">
      <c r="B65" s="4"/>
      <c r="C65" s="4"/>
      <c r="D65" s="6"/>
      <c r="E65" s="7"/>
      <c r="F65" s="8"/>
      <c r="G65" s="9"/>
      <c r="H65" s="9"/>
      <c r="I65" s="7"/>
      <c r="J65" s="11"/>
    </row>
    <row r="66" spans="2:10" s="1" customFormat="1" ht="55.5" customHeight="1" x14ac:dyDescent="0.25">
      <c r="B66" s="4"/>
      <c r="C66" s="4"/>
      <c r="D66" s="6"/>
      <c r="E66" s="7"/>
      <c r="F66" s="8"/>
      <c r="G66" s="9"/>
      <c r="H66" s="9"/>
      <c r="I66" s="7"/>
      <c r="J66" s="11"/>
    </row>
    <row r="67" spans="2:10" s="1" customFormat="1" ht="68.25" customHeight="1" x14ac:dyDescent="0.25">
      <c r="B67" s="4"/>
      <c r="C67" s="4"/>
      <c r="D67" s="6"/>
      <c r="E67" s="7"/>
      <c r="F67" s="8"/>
      <c r="G67" s="9"/>
      <c r="H67" s="9"/>
      <c r="I67" s="7"/>
      <c r="J67" s="11"/>
    </row>
    <row r="68" spans="2:10" s="1" customFormat="1" ht="43.5" customHeight="1" x14ac:dyDescent="0.25">
      <c r="B68" s="4"/>
      <c r="C68" s="4"/>
      <c r="D68" s="6"/>
      <c r="E68" s="7"/>
      <c r="F68" s="8"/>
      <c r="G68" s="9"/>
      <c r="H68" s="9"/>
      <c r="I68" s="7"/>
      <c r="J68" s="11"/>
    </row>
    <row r="69" spans="2:10" s="1" customFormat="1" ht="36.75" customHeight="1" x14ac:dyDescent="0.25">
      <c r="B69" s="4"/>
      <c r="C69" s="4"/>
      <c r="D69" s="6"/>
      <c r="E69" s="7"/>
      <c r="F69" s="8"/>
      <c r="G69" s="9"/>
      <c r="H69" s="9"/>
      <c r="I69" s="7"/>
      <c r="J69" s="11"/>
    </row>
    <row r="70" spans="2:10" s="1" customFormat="1" ht="33.75" customHeight="1" x14ac:dyDescent="0.25">
      <c r="B70" s="4"/>
      <c r="C70" s="4"/>
      <c r="D70" s="6"/>
      <c r="E70" s="7"/>
      <c r="F70" s="8"/>
      <c r="G70" s="9"/>
      <c r="H70" s="9"/>
      <c r="I70" s="7"/>
      <c r="J70" s="11"/>
    </row>
    <row r="71" spans="2:10" s="1" customFormat="1" ht="49.5" customHeight="1" x14ac:dyDescent="0.25">
      <c r="B71" s="4"/>
      <c r="C71" s="4"/>
      <c r="D71" s="6"/>
      <c r="E71" s="7"/>
      <c r="F71" s="8"/>
      <c r="G71" s="9"/>
      <c r="H71" s="9"/>
      <c r="I71" s="7"/>
      <c r="J71" s="11"/>
    </row>
    <row r="72" spans="2:10" s="1" customFormat="1" ht="69.75" customHeight="1" x14ac:dyDescent="0.25">
      <c r="B72" s="4"/>
      <c r="C72" s="4"/>
      <c r="D72" s="6"/>
      <c r="E72" s="7"/>
      <c r="F72" s="8"/>
      <c r="G72" s="9"/>
      <c r="H72" s="9"/>
      <c r="I72" s="7"/>
      <c r="J72" s="11"/>
    </row>
    <row r="73" spans="2:10" s="1" customFormat="1" ht="55.5" customHeight="1" x14ac:dyDescent="0.25">
      <c r="B73" s="4"/>
      <c r="C73" s="4"/>
      <c r="D73" s="6"/>
      <c r="E73" s="7"/>
      <c r="F73" s="8"/>
      <c r="G73" s="9"/>
      <c r="H73" s="9"/>
      <c r="I73" s="7"/>
      <c r="J73" s="11"/>
    </row>
    <row r="74" spans="2:10" s="1" customFormat="1" ht="71.25" customHeight="1" x14ac:dyDescent="0.25">
      <c r="B74" s="4"/>
      <c r="C74" s="4"/>
      <c r="D74" s="6"/>
      <c r="E74" s="7"/>
      <c r="F74" s="8"/>
      <c r="G74" s="9"/>
      <c r="H74" s="9"/>
      <c r="I74" s="7"/>
      <c r="J74" s="11"/>
    </row>
    <row r="75" spans="2:10" s="1" customFormat="1" ht="52.5" customHeight="1" x14ac:dyDescent="0.25">
      <c r="D75" s="6"/>
      <c r="E75" s="7"/>
      <c r="F75" s="8"/>
      <c r="G75" s="9"/>
      <c r="H75" s="9"/>
      <c r="I75" s="7"/>
      <c r="J75" s="11"/>
    </row>
    <row r="76" spans="2:10" s="1" customFormat="1" ht="36.75" customHeight="1" x14ac:dyDescent="0.25">
      <c r="D76" s="6"/>
      <c r="E76" s="7"/>
      <c r="F76" s="8"/>
      <c r="G76" s="9"/>
      <c r="H76" s="9"/>
      <c r="I76" s="7"/>
      <c r="J76" s="11"/>
    </row>
    <row r="77" spans="2:10" s="1" customFormat="1" ht="52.5" customHeight="1" x14ac:dyDescent="0.25">
      <c r="D77" s="6"/>
      <c r="E77" s="7"/>
      <c r="F77" s="8"/>
      <c r="G77" s="9"/>
      <c r="H77" s="9"/>
      <c r="I77" s="10"/>
      <c r="J77" s="11"/>
    </row>
    <row r="78" spans="2:10" s="1" customFormat="1" ht="15" customHeight="1" x14ac:dyDescent="0.25">
      <c r="D78" s="6"/>
      <c r="E78" s="7"/>
      <c r="F78" s="8"/>
      <c r="G78" s="9"/>
      <c r="H78" s="9"/>
      <c r="I78" s="10"/>
      <c r="J78" s="11"/>
    </row>
    <row r="79" spans="2:10" s="1" customFormat="1" ht="15" customHeight="1" x14ac:dyDescent="0.25"/>
    <row r="80" spans="2:1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</sheetData>
  <mergeCells count="9">
    <mergeCell ref="B12:J12"/>
    <mergeCell ref="B13:J13"/>
    <mergeCell ref="D19:J19"/>
    <mergeCell ref="D20:J20"/>
    <mergeCell ref="D14:J14"/>
    <mergeCell ref="D15:J15"/>
    <mergeCell ref="D16:J16"/>
    <mergeCell ref="D17:J17"/>
    <mergeCell ref="D18:J18"/>
  </mergeCells>
  <printOptions horizontalCentered="1"/>
  <pageMargins left="0.7" right="0.7" top="0.75" bottom="0.75" header="0.3" footer="0.3"/>
  <pageSetup paperSize="300" scale="35" orientation="portrait" r:id="rId1"/>
  <headerFooter>
    <oddHeader>&amp;C&amp;G</oddHeader>
    <oddFooter>&amp;C&amp;G</oddFooter>
  </headerFooter>
  <rowBreaks count="2" manualBreakCount="2">
    <brk id="59" max="9" man="1"/>
    <brk id="78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ELEMENTO 16 </vt:lpstr>
      <vt:lpstr>'ELEMENTO 16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Zoila Martinez Zacarias</cp:lastModifiedBy>
  <cp:lastPrinted>2019-05-07T17:57:32Z</cp:lastPrinted>
  <dcterms:created xsi:type="dcterms:W3CDTF">2017-08-01T15:30:06Z</dcterms:created>
  <dcterms:modified xsi:type="dcterms:W3CDTF">2019-05-07T18:01:28Z</dcterms:modified>
</cp:coreProperties>
</file>