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erez\Documents\PDH\Administrativo\Oficinas PDH\Acceso a la Info\Acceso_a_la_Información _2018\Marzo\"/>
    </mc:Choice>
  </mc:AlternateContent>
  <bookViews>
    <workbookView xWindow="0" yWindow="0" windowWidth="19875" windowHeight="6375"/>
  </bookViews>
  <sheets>
    <sheet name="ELEMENTO 16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M97" i="1"/>
  <c r="M93" i="1"/>
  <c r="M81" i="1"/>
  <c r="M73" i="1"/>
  <c r="M57" i="1"/>
  <c r="M53" i="1"/>
  <c r="M37" i="1"/>
  <c r="M77" i="1"/>
  <c r="M89" i="1"/>
  <c r="M85" i="1"/>
  <c r="M61" i="1"/>
  <c r="M65" i="1"/>
  <c r="M49" i="1" l="1"/>
  <c r="M21" i="1"/>
  <c r="M25" i="1"/>
  <c r="M29" i="1"/>
  <c r="M45" i="1"/>
  <c r="M41" i="1"/>
  <c r="M69" i="1"/>
  <c r="M13" i="1"/>
  <c r="M17" i="1"/>
</calcChain>
</file>

<file path=xl/sharedStrings.xml><?xml version="1.0" encoding="utf-8"?>
<sst xmlns="http://schemas.openxmlformats.org/spreadsheetml/2006/main" count="455" uniqueCount="247">
  <si>
    <t>PROCURADURÍA DE LOS DERECHOS HUMANOS</t>
  </si>
  <si>
    <t>DEPÓSITOS CONSTITUIDOS CON FONDOS PÚBLICOS</t>
  </si>
  <si>
    <t>(Artículo 10, numeral 9, Ley de Acceso a la Información Pública)</t>
  </si>
  <si>
    <t>Cifras Expresadas en Quetzales</t>
  </si>
  <si>
    <t>No.</t>
  </si>
  <si>
    <t>TIPO</t>
  </si>
  <si>
    <t>MOTIVO DEL ARRENDAMIENTO Y USO</t>
  </si>
  <si>
    <t>PLAZO</t>
  </si>
  <si>
    <t>FECHA DE APROBACIÓN DEL CONTRATO</t>
  </si>
  <si>
    <t>CARACTERÍSTICAS DEL BIEN</t>
  </si>
  <si>
    <t>CARACTERISTICAS DEL ARRENDANTE</t>
  </si>
  <si>
    <t>VALOR MENSUAL
 o CUOTA</t>
  </si>
  <si>
    <t>VALOR TOTAL DEL CONTRATO</t>
  </si>
  <si>
    <t>INMUEBLE</t>
  </si>
  <si>
    <t>1 Año</t>
  </si>
  <si>
    <t>UBICACIÓN FÍSICA:</t>
  </si>
  <si>
    <t>NOMBRE:</t>
  </si>
  <si>
    <r>
      <rPr>
        <b/>
        <sz val="10"/>
        <color rgb="FF000000"/>
        <rFont val="Arial"/>
        <family val="2"/>
      </rPr>
      <t>TIPO:</t>
    </r>
    <r>
      <rPr>
        <sz val="10"/>
        <color rgb="FF000000"/>
        <rFont val="Arial"/>
        <family val="2"/>
      </rPr>
      <t xml:space="preserve"> Urbano</t>
    </r>
  </si>
  <si>
    <t>NIT:</t>
  </si>
  <si>
    <t>Propietario:</t>
  </si>
  <si>
    <r>
      <t xml:space="preserve">Niveles: </t>
    </r>
    <r>
      <rPr>
        <sz val="10"/>
        <color rgb="FF000000"/>
        <rFont val="Arial"/>
        <family val="2"/>
      </rPr>
      <t>1</t>
    </r>
  </si>
  <si>
    <r>
      <t>Ambientes:</t>
    </r>
    <r>
      <rPr>
        <sz val="10"/>
        <color rgb="FF000000"/>
        <rFont val="Arial"/>
        <family val="2"/>
      </rPr>
      <t xml:space="preserve"> 6</t>
    </r>
  </si>
  <si>
    <t>Auxiliatura Departamental de Petén</t>
  </si>
  <si>
    <t>0 Avenida 0-95 zona 1, Petén</t>
  </si>
  <si>
    <t xml:space="preserve">Anselmo Rafael 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</si>
  <si>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130</t>
    </r>
  </si>
  <si>
    <r>
      <t xml:space="preserve">FOLIO: </t>
    </r>
    <r>
      <rPr>
        <sz val="10"/>
        <color rgb="FF000000"/>
        <rFont val="Arial"/>
        <family val="2"/>
      </rPr>
      <t>131</t>
    </r>
  </si>
  <si>
    <r>
      <t xml:space="preserve">LIBRO: </t>
    </r>
    <r>
      <rPr>
        <sz val="10"/>
        <color rgb="FF000000"/>
        <rFont val="Arial"/>
        <family val="2"/>
      </rPr>
      <t>30   Petén</t>
    </r>
  </si>
  <si>
    <t>Cano Alvarado</t>
  </si>
  <si>
    <r>
      <t xml:space="preserve">Niveles: </t>
    </r>
    <r>
      <rPr>
        <sz val="10"/>
        <color rgb="FF000000"/>
        <rFont val="Arial"/>
        <family val="2"/>
      </rPr>
      <t>3</t>
    </r>
  </si>
  <si>
    <r>
      <t>Ambientes:</t>
    </r>
    <r>
      <rPr>
        <sz val="10"/>
        <color rgb="FF000000"/>
        <rFont val="Arial"/>
        <family val="2"/>
      </rPr>
      <t xml:space="preserve"> 9</t>
    </r>
  </si>
  <si>
    <t>Anselmo Rafael Cano Alvarado</t>
  </si>
  <si>
    <t>Dirección Financiera</t>
  </si>
  <si>
    <t>12 Calle A 11-54 zona 1, Guatemala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</si>
  <si>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67</t>
    </r>
  </si>
  <si>
    <r>
      <t xml:space="preserve">FOLIO: </t>
    </r>
    <r>
      <rPr>
        <sz val="10"/>
        <color rgb="FF000000"/>
        <rFont val="Arial"/>
        <family val="2"/>
      </rPr>
      <t>133</t>
    </r>
  </si>
  <si>
    <r>
      <t xml:space="preserve">LIBRO: </t>
    </r>
    <r>
      <rPr>
        <sz val="10"/>
        <color rgb="FF000000"/>
        <rFont val="Arial"/>
        <family val="2"/>
      </rPr>
      <t xml:space="preserve">90 </t>
    </r>
    <r>
      <rPr>
        <sz val="9"/>
        <color rgb="FF000000"/>
        <rFont val="Arial"/>
        <family val="2"/>
      </rPr>
      <t>Antiguo Guatemala</t>
    </r>
  </si>
  <si>
    <t>Celeste Aida de González</t>
  </si>
  <si>
    <r>
      <t>Ambientes:</t>
    </r>
    <r>
      <rPr>
        <sz val="10"/>
        <color rgb="FF000000"/>
        <rFont val="Arial"/>
        <family val="2"/>
      </rPr>
      <t xml:space="preserve"> 11</t>
    </r>
  </si>
  <si>
    <t>Luis Fernando González / Celeste de González</t>
  </si>
  <si>
    <r>
      <t xml:space="preserve">Niveles: </t>
    </r>
    <r>
      <rPr>
        <sz val="10"/>
        <color rgb="FF000000"/>
        <rFont val="Arial"/>
        <family val="2"/>
      </rPr>
      <t>2</t>
    </r>
  </si>
  <si>
    <r>
      <t>Ambientes:</t>
    </r>
    <r>
      <rPr>
        <sz val="10"/>
        <color rgb="FF000000"/>
        <rFont val="Arial"/>
        <family val="2"/>
      </rPr>
      <t xml:space="preserve"> 8</t>
    </r>
  </si>
  <si>
    <r>
      <rPr>
        <b/>
        <sz val="10"/>
        <color theme="1"/>
        <rFont val="Arial"/>
        <family val="2"/>
      </rPr>
      <t>TIPO:</t>
    </r>
    <r>
      <rPr>
        <sz val="10"/>
        <color theme="1"/>
        <rFont val="Arial"/>
        <family val="2"/>
      </rPr>
      <t xml:space="preserve"> Urbano</t>
    </r>
  </si>
  <si>
    <r>
      <t xml:space="preserve">Niveles: </t>
    </r>
    <r>
      <rPr>
        <sz val="10"/>
        <color theme="1"/>
        <rFont val="Arial"/>
        <family val="2"/>
      </rPr>
      <t>2</t>
    </r>
  </si>
  <si>
    <t>Dormitorio agentes de seguridad</t>
  </si>
  <si>
    <t>Auxiliatura Municipal de Poptún</t>
  </si>
  <si>
    <t>5a. Avenida 08-10 zona 1 Barrio Chivo Negro, Poptún Petén</t>
  </si>
  <si>
    <t>María Aurora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</si>
  <si>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2209</t>
    </r>
  </si>
  <si>
    <r>
      <t xml:space="preserve">FOLIO: </t>
    </r>
    <r>
      <rPr>
        <sz val="10"/>
        <color rgb="FF000000"/>
        <rFont val="Arial"/>
        <family val="2"/>
      </rPr>
      <t>209</t>
    </r>
  </si>
  <si>
    <r>
      <t xml:space="preserve">LIBRO: </t>
    </r>
    <r>
      <rPr>
        <sz val="10"/>
        <color rgb="FF000000"/>
        <rFont val="Arial"/>
        <family val="2"/>
      </rPr>
      <t>5E     Petén</t>
    </r>
  </si>
  <si>
    <t>Penados Castellanos de Mejía</t>
  </si>
  <si>
    <t>Auxiliatura Departamental de Totonicapán</t>
  </si>
  <si>
    <t>3a. Calle 15-105 zona 2, Totonicapán</t>
  </si>
  <si>
    <t>Carmen Consuelo de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</si>
  <si>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4331</t>
    </r>
  </si>
  <si>
    <r>
      <t xml:space="preserve">FOLIO: </t>
    </r>
    <r>
      <rPr>
        <sz val="10"/>
        <color rgb="FF000000"/>
        <rFont val="Arial"/>
        <family val="2"/>
      </rPr>
      <t>134</t>
    </r>
  </si>
  <si>
    <r>
      <t xml:space="preserve">LIBRO: </t>
    </r>
    <r>
      <rPr>
        <sz val="10"/>
        <color rgb="FF000000"/>
        <rFont val="Arial"/>
        <family val="2"/>
      </rPr>
      <t>46 Totonicapán</t>
    </r>
  </si>
  <si>
    <t>Rodríguez</t>
  </si>
  <si>
    <t>Carmen Consuelo de Rodríguez y Gregorio Rodríguez</t>
  </si>
  <si>
    <t>Auxiliatura Departamental de Quiché</t>
  </si>
  <si>
    <t>0 Avenida 11-24 zona 4, Sta. Cruz El Quiché</t>
  </si>
  <si>
    <t>Sebastian Ramún Tzoc</t>
  </si>
  <si>
    <r>
      <t xml:space="preserve">FINCA: </t>
    </r>
    <r>
      <rPr>
        <sz val="10"/>
        <color rgb="FF000000"/>
        <rFont val="Arial"/>
        <family val="2"/>
      </rPr>
      <t>26444</t>
    </r>
  </si>
  <si>
    <r>
      <t xml:space="preserve">FOLIO: </t>
    </r>
    <r>
      <rPr>
        <sz val="10"/>
        <color rgb="FF000000"/>
        <rFont val="Arial"/>
        <family val="2"/>
      </rPr>
      <t>178</t>
    </r>
  </si>
  <si>
    <r>
      <t xml:space="preserve">LIBRO: </t>
    </r>
    <r>
      <rPr>
        <sz val="10"/>
        <color rgb="FF000000"/>
        <rFont val="Arial"/>
        <family val="2"/>
      </rPr>
      <t>108A   El Quiché</t>
    </r>
  </si>
  <si>
    <r>
      <t xml:space="preserve">Ambientes: </t>
    </r>
    <r>
      <rPr>
        <sz val="10"/>
        <color rgb="FF000000"/>
        <rFont val="Arial"/>
        <family val="2"/>
      </rPr>
      <t>13</t>
    </r>
  </si>
  <si>
    <t>Auxiliatura Departamental de Sololá</t>
  </si>
  <si>
    <t>Auxiliatura Departamental Alta Verapaz</t>
  </si>
  <si>
    <t>3a. Avenida 2-00 zona 8, Cobán Alta Verapaz</t>
  </si>
  <si>
    <t>Ana Elisa Solares García</t>
  </si>
  <si>
    <r>
      <t xml:space="preserve">FINCA: </t>
    </r>
    <r>
      <rPr>
        <sz val="10"/>
        <color rgb="FF000000"/>
        <rFont val="Arial"/>
        <family val="2"/>
      </rPr>
      <t>6386</t>
    </r>
  </si>
  <si>
    <r>
      <t xml:space="preserve">FOLIO: </t>
    </r>
    <r>
      <rPr>
        <sz val="10"/>
        <color rgb="FF000000"/>
        <rFont val="Arial"/>
        <family val="2"/>
      </rPr>
      <t>175</t>
    </r>
  </si>
  <si>
    <r>
      <t xml:space="preserve">LIBRO:  </t>
    </r>
    <r>
      <rPr>
        <sz val="10"/>
        <color rgb="FF000000"/>
        <rFont val="Arial"/>
        <family val="2"/>
      </rPr>
      <t>101 Alta Verapaz</t>
    </r>
  </si>
  <si>
    <r>
      <t xml:space="preserve">Ambientes: </t>
    </r>
    <r>
      <rPr>
        <sz val="10"/>
        <color rgb="FF000000"/>
        <rFont val="Arial"/>
        <family val="2"/>
      </rPr>
      <t>11</t>
    </r>
  </si>
  <si>
    <r>
      <t xml:space="preserve">FOLIO: </t>
    </r>
    <r>
      <rPr>
        <sz val="10"/>
        <color theme="1"/>
        <rFont val="Arial"/>
        <family val="2"/>
      </rPr>
      <t>DJPI</t>
    </r>
  </si>
  <si>
    <r>
      <t xml:space="preserve">LIBRO: </t>
    </r>
    <r>
      <rPr>
        <sz val="10"/>
        <color theme="1"/>
        <rFont val="Arial"/>
        <family val="2"/>
      </rPr>
      <t>DJPI</t>
    </r>
  </si>
  <si>
    <t>Auxiliatura Municipal de San Ildefonso Ixtahuacán, Huehuetenango</t>
  </si>
  <si>
    <t>Nor-oriente del Municipio de San Idelfonso Ixtahuacán, Huehuetenango</t>
  </si>
  <si>
    <t>Vyron Audel</t>
  </si>
  <si>
    <r>
      <t xml:space="preserve">FINCA: </t>
    </r>
    <r>
      <rPr>
        <sz val="10"/>
        <color theme="1"/>
        <rFont val="Arial"/>
        <family val="2"/>
      </rPr>
      <t>DJPI</t>
    </r>
  </si>
  <si>
    <t>Castillo Herrera</t>
  </si>
  <si>
    <t>Ambientes: 6</t>
  </si>
  <si>
    <t>Vyron Audel Castillo Herrera</t>
  </si>
  <si>
    <r>
      <t xml:space="preserve">TIPO:  </t>
    </r>
    <r>
      <rPr>
        <sz val="10"/>
        <color rgb="FF000000"/>
        <rFont val="Arial"/>
        <family val="2"/>
      </rPr>
      <t>Urbano</t>
    </r>
  </si>
  <si>
    <r>
      <t xml:space="preserve">Niveles:   </t>
    </r>
    <r>
      <rPr>
        <sz val="10"/>
        <color rgb="FF000000"/>
        <rFont val="Arial"/>
        <family val="2"/>
      </rPr>
      <t>1</t>
    </r>
  </si>
  <si>
    <t>14 Calle 10-55 zona 1</t>
  </si>
  <si>
    <t>Oscar Eberto</t>
  </si>
  <si>
    <t>FINCA: 152</t>
  </si>
  <si>
    <t>FOLIO:  13</t>
  </si>
  <si>
    <t>LIBRO:   18</t>
  </si>
  <si>
    <t>Flores Méndez</t>
  </si>
  <si>
    <r>
      <t>Ambientes:</t>
    </r>
    <r>
      <rPr>
        <sz val="10"/>
        <color rgb="FF000000"/>
        <rFont val="Arial"/>
        <family val="2"/>
      </rPr>
      <t xml:space="preserve">  9</t>
    </r>
  </si>
  <si>
    <t>Oscar Eberto Flores Méndez</t>
  </si>
  <si>
    <t>DIRECCIÓN ADMINISTRATIVA</t>
  </si>
  <si>
    <r>
      <rPr>
        <b/>
        <sz val="12"/>
        <color theme="1"/>
        <rFont val="Calibri"/>
        <family val="2"/>
        <scheme val="minor"/>
      </rPr>
      <t>Encargado de Actualización:</t>
    </r>
    <r>
      <rPr>
        <sz val="12"/>
        <color theme="1"/>
        <rFont val="Calibri"/>
        <family val="2"/>
        <scheme val="minor"/>
      </rPr>
      <t xml:space="preserve"> Lcda. Karina E. Pérez Flores</t>
    </r>
  </si>
  <si>
    <t>EJERCICIO 2018</t>
  </si>
  <si>
    <t>2-2018</t>
  </si>
  <si>
    <r>
      <t>Ambientes:</t>
    </r>
    <r>
      <rPr>
        <sz val="10"/>
        <color rgb="FF000000"/>
        <rFont val="Arial"/>
        <family val="2"/>
      </rPr>
      <t xml:space="preserve"> </t>
    </r>
  </si>
  <si>
    <t xml:space="preserve">Niveles: </t>
  </si>
  <si>
    <t>del: 01/01/2018</t>
  </si>
  <si>
    <t>al: 31/12/2018</t>
  </si>
  <si>
    <t>del: 01/09/2018</t>
  </si>
  <si>
    <t>1-2018</t>
  </si>
  <si>
    <t>Centro Infantil, Clínica Médica de la Dirección de RRHH, Archivo Distintiad Unidades Administrativas  de la Institución.</t>
  </si>
  <si>
    <t>12 Avenida 13-47 zona 1</t>
  </si>
  <si>
    <r>
      <t xml:space="preserve">FINCA:   </t>
    </r>
    <r>
      <rPr>
        <sz val="10"/>
        <color rgb="FF000000"/>
        <rFont val="Arial"/>
        <family val="2"/>
      </rPr>
      <t>16408</t>
    </r>
  </si>
  <si>
    <r>
      <t xml:space="preserve">FOLIO:  </t>
    </r>
    <r>
      <rPr>
        <sz val="10"/>
        <color rgb="FF000000"/>
        <rFont val="Arial"/>
        <family val="2"/>
      </rPr>
      <t>213</t>
    </r>
  </si>
  <si>
    <r>
      <t xml:space="preserve">LIBRO:  </t>
    </r>
    <r>
      <rPr>
        <sz val="10"/>
        <color rgb="FF000000"/>
        <rFont val="Arial"/>
        <family val="2"/>
      </rPr>
      <t>160 de Guatemala</t>
    </r>
  </si>
  <si>
    <t>TIPO:  Urbano</t>
  </si>
  <si>
    <r>
      <t xml:space="preserve">Niveles:  </t>
    </r>
    <r>
      <rPr>
        <sz val="10"/>
        <color rgb="FF000000"/>
        <rFont val="Arial"/>
        <family val="2"/>
      </rPr>
      <t>2</t>
    </r>
  </si>
  <si>
    <r>
      <t>Ambientes:</t>
    </r>
    <r>
      <rPr>
        <sz val="10"/>
        <color rgb="FF000000"/>
        <rFont val="Arial"/>
        <family val="2"/>
      </rPr>
      <t xml:space="preserve">   15</t>
    </r>
  </si>
  <si>
    <t>Norma Nidia Casasola Copper de Alvarez</t>
  </si>
  <si>
    <t>Norma Nidia Casasola</t>
  </si>
  <si>
    <t>Copper de Alvarez</t>
  </si>
  <si>
    <t>03-2018</t>
  </si>
  <si>
    <t>04-2018</t>
  </si>
  <si>
    <t>05-2018</t>
  </si>
  <si>
    <t>08-2018</t>
  </si>
  <si>
    <t>9-2018</t>
  </si>
  <si>
    <t>10-2018</t>
  </si>
  <si>
    <t>14-2018</t>
  </si>
  <si>
    <t>15-2018</t>
  </si>
  <si>
    <t>Ottoniel Mejía Guzmán</t>
  </si>
  <si>
    <t>6a. Avenida 03-34 Zona 1, Sololá</t>
  </si>
  <si>
    <r>
      <t xml:space="preserve">FINCA:  </t>
    </r>
    <r>
      <rPr>
        <sz val="10"/>
        <color rgb="FF000000"/>
        <rFont val="Arial"/>
        <family val="2"/>
      </rPr>
      <t xml:space="preserve"> N/A</t>
    </r>
  </si>
  <si>
    <t>Pedro Luis Urízar Gálvez</t>
  </si>
  <si>
    <r>
      <t xml:space="preserve">FOLIO:  </t>
    </r>
    <r>
      <rPr>
        <sz val="10"/>
        <color rgb="FF000000"/>
        <rFont val="Arial"/>
        <family val="2"/>
      </rPr>
      <t>N/A</t>
    </r>
  </si>
  <si>
    <r>
      <t xml:space="preserve">LIBRO:   </t>
    </r>
    <r>
      <rPr>
        <sz val="10"/>
        <color rgb="FF000000"/>
        <rFont val="Arial"/>
        <family val="2"/>
      </rPr>
      <t xml:space="preserve"> N/A</t>
    </r>
  </si>
  <si>
    <t>Defensorías</t>
  </si>
  <si>
    <t>10 Avenida 13-74 zona 1, Guatemala</t>
  </si>
  <si>
    <t>Oscar Leonel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</si>
  <si>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65</t>
    </r>
  </si>
  <si>
    <r>
      <t xml:space="preserve">FOLIO: </t>
    </r>
    <r>
      <rPr>
        <sz val="10"/>
        <color rgb="FF000000"/>
        <rFont val="Arial"/>
        <family val="2"/>
      </rPr>
      <t>135</t>
    </r>
  </si>
  <si>
    <r>
      <t xml:space="preserve">LIBRO: </t>
    </r>
    <r>
      <rPr>
        <sz val="10"/>
        <color rgb="FF000000"/>
        <rFont val="Arial"/>
        <family val="2"/>
      </rPr>
      <t>45  Guatemala</t>
    </r>
  </si>
  <si>
    <t>Aldana León</t>
  </si>
  <si>
    <r>
      <t>Niveles:</t>
    </r>
    <r>
      <rPr>
        <sz val="10"/>
        <color rgb="FF000000"/>
        <rFont val="Arial"/>
        <family val="2"/>
      </rPr>
      <t xml:space="preserve"> 4</t>
    </r>
  </si>
  <si>
    <r>
      <t>Ambientes:</t>
    </r>
    <r>
      <rPr>
        <sz val="10"/>
        <color rgb="FF000000"/>
        <rFont val="Arial"/>
        <family val="2"/>
      </rPr>
      <t xml:space="preserve"> 16</t>
    </r>
  </si>
  <si>
    <t>Oscar Leonel Aldana León</t>
  </si>
  <si>
    <t>13- 2018</t>
  </si>
  <si>
    <t>Auxiliatura Municipal de Ixcán</t>
  </si>
  <si>
    <t>Lote 25 Colonia El Triunfo zona 1,  Ixcán Quiché</t>
  </si>
  <si>
    <t>Brenda Yamilet Martínez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</si>
  <si>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DJPI</t>
    </r>
  </si>
  <si>
    <r>
      <t xml:space="preserve">FOLIO: </t>
    </r>
    <r>
      <rPr>
        <sz val="10"/>
        <color rgb="FF000000"/>
        <rFont val="Arial"/>
        <family val="2"/>
      </rPr>
      <t>DJPI</t>
    </r>
  </si>
  <si>
    <r>
      <t xml:space="preserve">LIBRO: </t>
    </r>
    <r>
      <rPr>
        <sz val="10"/>
        <color rgb="FF000000"/>
        <rFont val="Arial"/>
        <family val="2"/>
      </rPr>
      <t>DJPI</t>
    </r>
  </si>
  <si>
    <r>
      <t>Niveles:</t>
    </r>
    <r>
      <rPr>
        <sz val="10"/>
        <color rgb="FF000000"/>
        <rFont val="Arial"/>
        <family val="2"/>
      </rPr>
      <t xml:space="preserve"> 1</t>
    </r>
  </si>
  <si>
    <r>
      <t xml:space="preserve">Ambientes: </t>
    </r>
    <r>
      <rPr>
        <sz val="10"/>
        <color rgb="FF000000"/>
        <rFont val="Arial"/>
        <family val="2"/>
      </rPr>
      <t>5</t>
    </r>
  </si>
  <si>
    <t>Brenda Yamilet Martínez Noriega de Oliva</t>
  </si>
  <si>
    <t>21-2018</t>
  </si>
  <si>
    <t>Auxiliatura Departamental de Jalapa</t>
  </si>
  <si>
    <t>3a. Avenida 0-08 zona 6 Barrio Chipilapa, Jalapa</t>
  </si>
  <si>
    <t>Fernando Augusto</t>
  </si>
  <si>
    <r>
      <t xml:space="preserve">FINCA: </t>
    </r>
    <r>
      <rPr>
        <sz val="10"/>
        <color rgb="FF000000"/>
        <rFont val="Arial"/>
        <family val="2"/>
      </rPr>
      <t>468</t>
    </r>
  </si>
  <si>
    <r>
      <t xml:space="preserve">FOLIO: </t>
    </r>
    <r>
      <rPr>
        <sz val="10"/>
        <color rgb="FF000000"/>
        <rFont val="Arial"/>
        <family val="2"/>
      </rPr>
      <t>592</t>
    </r>
  </si>
  <si>
    <r>
      <t xml:space="preserve">LIBRO: </t>
    </r>
    <r>
      <rPr>
        <sz val="10"/>
        <color rgb="FF000000"/>
        <rFont val="Arial"/>
        <family val="2"/>
      </rPr>
      <t>6 Jalapa-Jutiapa</t>
    </r>
  </si>
  <si>
    <t xml:space="preserve"> Trabanino Balcarcel</t>
  </si>
  <si>
    <r>
      <t xml:space="preserve">Ambientes: </t>
    </r>
    <r>
      <rPr>
        <sz val="10"/>
        <color rgb="FF000000"/>
        <rFont val="Arial"/>
        <family val="2"/>
      </rPr>
      <t>9</t>
    </r>
  </si>
  <si>
    <t>Fernando Augusto Trabanino Balcarcel</t>
  </si>
  <si>
    <t>22-2018</t>
  </si>
  <si>
    <t>Auxiliatura Departamental de Retalhuleu</t>
  </si>
  <si>
    <t xml:space="preserve">6a. Calle 9-05 zona 1 </t>
  </si>
  <si>
    <t>Ramón Fabriciano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</si>
  <si>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52.457</t>
    </r>
  </si>
  <si>
    <r>
      <t xml:space="preserve">FOLIO: </t>
    </r>
    <r>
      <rPr>
        <sz val="10"/>
        <color rgb="FF000000"/>
        <rFont val="Arial"/>
        <family val="2"/>
      </rPr>
      <t>157</t>
    </r>
  </si>
  <si>
    <r>
      <t xml:space="preserve">LIBRO: </t>
    </r>
    <r>
      <rPr>
        <sz val="10"/>
        <color rgb="FF000000"/>
        <rFont val="Arial"/>
        <family val="2"/>
      </rPr>
      <t>140 Retalhuleu</t>
    </r>
  </si>
  <si>
    <t>Calderón Guerrero</t>
  </si>
  <si>
    <t xml:space="preserve">Ramón Fabriciano Calderón Guerrero </t>
  </si>
  <si>
    <t xml:space="preserve">18-2018
28-2018
</t>
  </si>
  <si>
    <t>Auxiliatura Departamental de Zacapa</t>
  </si>
  <si>
    <t>4a. Calle 9a. Av. zona 2 Barrio Sn. Marcos, Zacapa</t>
  </si>
  <si>
    <t>Julio René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</si>
  <si>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6934</t>
    </r>
  </si>
  <si>
    <r>
      <t xml:space="preserve">FOLIO: </t>
    </r>
    <r>
      <rPr>
        <sz val="10"/>
        <color rgb="FF000000"/>
        <rFont val="Arial"/>
        <family val="2"/>
      </rPr>
      <t>127</t>
    </r>
  </si>
  <si>
    <r>
      <t xml:space="preserve">LIBRO: </t>
    </r>
    <r>
      <rPr>
        <sz val="10"/>
        <color rgb="FF000000"/>
        <rFont val="Arial"/>
        <family val="2"/>
      </rPr>
      <t>10    Zacapa</t>
    </r>
  </si>
  <si>
    <t>Vargas y Vargas</t>
  </si>
  <si>
    <t>Julio René Vargas y Vargas</t>
  </si>
  <si>
    <t>06-2018</t>
  </si>
  <si>
    <t>07-2018</t>
  </si>
  <si>
    <t>Auxiliatura Departamental de Izabal</t>
  </si>
  <si>
    <t>11 Calle entre 10 y 11 avenida Puerto Barrios, Izabal</t>
  </si>
  <si>
    <t>Dunia Gicela Diaz y Diaz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</si>
  <si>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2092</t>
    </r>
  </si>
  <si>
    <r>
      <t xml:space="preserve">FOLIO: </t>
    </r>
    <r>
      <rPr>
        <sz val="10"/>
        <color rgb="FF000000"/>
        <rFont val="Arial"/>
        <family val="2"/>
      </rPr>
      <t>215</t>
    </r>
  </si>
  <si>
    <r>
      <t xml:space="preserve">LIBRO: </t>
    </r>
    <r>
      <rPr>
        <sz val="10"/>
        <color rgb="FF000000"/>
        <rFont val="Arial"/>
        <family val="2"/>
      </rPr>
      <t>10    Izabal</t>
    </r>
  </si>
  <si>
    <t>Calderón Miranda</t>
  </si>
  <si>
    <t>11-2018</t>
  </si>
  <si>
    <t>Defensorías e Inventarios</t>
  </si>
  <si>
    <t>14 Calle 9-53, 9-57 y 9-59 zona 1, Guatemala</t>
  </si>
  <si>
    <t>Inmobiliaria y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</si>
  <si>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37902</t>
    </r>
  </si>
  <si>
    <r>
      <t xml:space="preserve">FOLIO: </t>
    </r>
    <r>
      <rPr>
        <sz val="10"/>
        <color rgb="FF000000"/>
        <rFont val="Arial"/>
        <family val="2"/>
      </rPr>
      <t>21</t>
    </r>
  </si>
  <si>
    <r>
      <t xml:space="preserve">LIBRO: </t>
    </r>
    <r>
      <rPr>
        <sz val="10"/>
        <color rgb="FF000000"/>
        <rFont val="Arial"/>
        <family val="2"/>
      </rPr>
      <t>319 Guatemala</t>
    </r>
  </si>
  <si>
    <t>Comercializadora Racso, S.A.</t>
  </si>
  <si>
    <t>Inmobiliaria y Comercializadora Racso, S.A.</t>
  </si>
  <si>
    <t>12-2018</t>
  </si>
  <si>
    <t>Auxiliatura Departamental de El Progreso.</t>
  </si>
  <si>
    <t>Barrio El Golfo Guastatoya, El Progreso</t>
  </si>
  <si>
    <t>Nora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</si>
  <si>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1536</t>
    </r>
  </si>
  <si>
    <r>
      <t xml:space="preserve">FOLIO: </t>
    </r>
    <r>
      <rPr>
        <sz val="10"/>
        <color rgb="FF000000"/>
        <rFont val="Arial"/>
        <family val="2"/>
      </rPr>
      <t>23</t>
    </r>
  </si>
  <si>
    <r>
      <t xml:space="preserve">LIBRO: </t>
    </r>
    <r>
      <rPr>
        <sz val="10"/>
        <color rgb="FF000000"/>
        <rFont val="Arial"/>
        <family val="2"/>
      </rPr>
      <t>14  El Progreso</t>
    </r>
  </si>
  <si>
    <t>Morales Oliva de Catalán</t>
  </si>
  <si>
    <t>16-2018</t>
  </si>
  <si>
    <t>Randolfo Catalán</t>
  </si>
  <si>
    <t>Dirección Administrativa, Educación, Planificación, Investigación en Derechos Humanos</t>
  </si>
  <si>
    <t>12 Calle 11-43 zona 1</t>
  </si>
  <si>
    <t>Marco Antonio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</si>
  <si>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1166</t>
    </r>
  </si>
  <si>
    <r>
      <t xml:space="preserve">FOLIO: </t>
    </r>
    <r>
      <rPr>
        <sz val="10"/>
        <color rgb="FF000000"/>
        <rFont val="Arial"/>
        <family val="2"/>
      </rPr>
      <t>117</t>
    </r>
  </si>
  <si>
    <r>
      <t xml:space="preserve">LIBRO: </t>
    </r>
    <r>
      <rPr>
        <sz val="10"/>
        <color rgb="FF000000"/>
        <rFont val="Arial"/>
        <family val="2"/>
      </rPr>
      <t>36</t>
    </r>
    <r>
      <rPr>
        <sz val="8"/>
        <color rgb="FF000000"/>
        <rFont val="Arial"/>
        <family val="2"/>
      </rPr>
      <t xml:space="preserve"> Antiguo Guatemala</t>
    </r>
  </si>
  <si>
    <t>Pérez Aguilar</t>
  </si>
  <si>
    <r>
      <t xml:space="preserve">Niveles: </t>
    </r>
    <r>
      <rPr>
        <sz val="10"/>
        <color rgb="FF000000"/>
        <rFont val="Arial"/>
        <family val="2"/>
      </rPr>
      <t>4</t>
    </r>
  </si>
  <si>
    <r>
      <t>Ambientes:</t>
    </r>
    <r>
      <rPr>
        <sz val="10"/>
        <color rgb="FF000000"/>
        <rFont val="Arial"/>
        <family val="2"/>
      </rPr>
      <t xml:space="preserve"> 13</t>
    </r>
  </si>
  <si>
    <t>Marco Antonio Pérez Aguilar</t>
  </si>
  <si>
    <t>20-2018</t>
  </si>
  <si>
    <t>Auxiliatura Municipal de Santiago Atitlán</t>
  </si>
  <si>
    <t>Cantón Xechivoy</t>
  </si>
  <si>
    <t>Cruz Ixbalán Reanda</t>
  </si>
  <si>
    <t>FINCA: DUVDP</t>
  </si>
  <si>
    <t>FOLIO: DUVDP</t>
  </si>
  <si>
    <r>
      <t xml:space="preserve">LIBRO: </t>
    </r>
    <r>
      <rPr>
        <sz val="10"/>
        <color rgb="FF000000"/>
        <rFont val="Arial"/>
        <family val="2"/>
      </rPr>
      <t>DUVDP</t>
    </r>
  </si>
  <si>
    <r>
      <t>Niveles:</t>
    </r>
    <r>
      <rPr>
        <sz val="10"/>
        <color rgb="FF000000"/>
        <rFont val="Arial"/>
        <family val="2"/>
      </rPr>
      <t xml:space="preserve"> 3</t>
    </r>
  </si>
  <si>
    <r>
      <t>Ambientes:</t>
    </r>
    <r>
      <rPr>
        <sz val="10"/>
        <color rgb="FF000000"/>
        <rFont val="Arial"/>
        <family val="2"/>
      </rPr>
      <t xml:space="preserve"> 4</t>
    </r>
  </si>
  <si>
    <t>24-2018</t>
  </si>
  <si>
    <t>Auxiliatura Departamental de Qutzaltenango</t>
  </si>
  <si>
    <t>17 Avenida 6-23 zona 3, Quetzaltenango</t>
  </si>
  <si>
    <t>Amanda Elizabeth</t>
  </si>
  <si>
    <r>
      <rPr>
        <b/>
        <sz val="10"/>
        <color rgb="FF000000"/>
        <rFont val="Arial"/>
        <family val="2"/>
      </rPr>
      <t xml:space="preserve">FINCA: </t>
    </r>
    <r>
      <rPr>
        <sz val="10"/>
        <color rgb="FF000000"/>
        <rFont val="Arial"/>
        <family val="2"/>
      </rPr>
      <t>277484</t>
    </r>
  </si>
  <si>
    <r>
      <t xml:space="preserve">FOLIO: </t>
    </r>
    <r>
      <rPr>
        <sz val="10"/>
        <color rgb="FF000000"/>
        <rFont val="Arial"/>
        <family val="2"/>
      </rPr>
      <t>294</t>
    </r>
  </si>
  <si>
    <r>
      <t xml:space="preserve">LIBRO: </t>
    </r>
    <r>
      <rPr>
        <sz val="10"/>
        <color rgb="FF000000"/>
        <rFont val="Arial"/>
        <family val="2"/>
      </rPr>
      <t>642 Quetzaltenango</t>
    </r>
  </si>
  <si>
    <t>López Recinos de Morales</t>
  </si>
  <si>
    <t>Amanda Elizabeth López Recinos de Morales</t>
  </si>
  <si>
    <t>25-2018</t>
  </si>
  <si>
    <t>Auxiliatura Departamental de Jutiapa</t>
  </si>
  <si>
    <r>
      <t>Ambientes:</t>
    </r>
    <r>
      <rPr>
        <sz val="10"/>
        <color theme="1"/>
        <rFont val="Arial"/>
        <family val="2"/>
      </rPr>
      <t xml:space="preserve"> 6</t>
    </r>
  </si>
  <si>
    <r>
      <t xml:space="preserve">FINCA: </t>
    </r>
    <r>
      <rPr>
        <sz val="10"/>
        <color theme="1"/>
        <rFont val="Arial"/>
        <family val="2"/>
      </rPr>
      <t>46</t>
    </r>
  </si>
  <si>
    <r>
      <t xml:space="preserve">FOLIO:  </t>
    </r>
    <r>
      <rPr>
        <sz val="10"/>
        <color theme="1"/>
        <rFont val="Arial"/>
        <family val="2"/>
      </rPr>
      <t>46</t>
    </r>
  </si>
  <si>
    <r>
      <t xml:space="preserve">LIBRO:   </t>
    </r>
    <r>
      <rPr>
        <sz val="10"/>
        <color theme="1"/>
        <rFont val="Arial"/>
        <family val="2"/>
      </rPr>
      <t>165   Jalapa- Jutiapa</t>
    </r>
  </si>
  <si>
    <t>8va. Calle 4-81 Barrio Latino Zona 1 Jutiapa</t>
  </si>
  <si>
    <t>Irma Graciela Martínez Menéndez Morales</t>
  </si>
  <si>
    <t>2356415-6</t>
  </si>
  <si>
    <t xml:space="preserve"> 12/02/2018</t>
  </si>
  <si>
    <t xml:space="preserve">12/02/2018
13/03/2018
</t>
  </si>
  <si>
    <t>Fecha de Actualización: 06/04/2018</t>
  </si>
  <si>
    <t>DEL 01/03/2018 AL 31/03/2018</t>
  </si>
  <si>
    <r>
      <rPr>
        <b/>
        <sz val="12"/>
        <color theme="1"/>
        <rFont val="Calibri"/>
        <family val="2"/>
        <scheme val="minor"/>
      </rPr>
      <t>Director (a):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Lcda. Gloria Esperanza Maza Luna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</si>
</sst>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Q&quot;#,##0.00_);[Red]\(&quot;Q&quot;#,##0.00\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Border="1" applyAlignment="1">
      <alignment vertical="top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9" xfId="0" applyFont="1" applyFill="1" applyBorder="1"/>
    <xf numFmtId="0" fontId="4" fillId="0" borderId="11" xfId="0" applyFont="1" applyFill="1" applyBorder="1"/>
    <xf numFmtId="0" fontId="3" fillId="0" borderId="11" xfId="0" applyFont="1" applyFill="1" applyBorder="1"/>
    <xf numFmtId="0" fontId="4" fillId="0" borderId="11" xfId="0" applyFont="1" applyFill="1" applyBorder="1" applyAlignment="1"/>
    <xf numFmtId="0" fontId="4" fillId="0" borderId="11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14" fontId="4" fillId="0" borderId="14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vertical="top"/>
    </xf>
    <xf numFmtId="0" fontId="3" fillId="0" borderId="17" xfId="0" applyFont="1" applyFill="1" applyBorder="1" applyAlignment="1"/>
    <xf numFmtId="0" fontId="3" fillId="0" borderId="17" xfId="0" applyFont="1" applyFill="1" applyBorder="1"/>
    <xf numFmtId="0" fontId="8" fillId="0" borderId="11" xfId="0" applyFont="1" applyBorder="1"/>
    <xf numFmtId="0" fontId="9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1" xfId="0" applyFont="1" applyFill="1" applyBorder="1"/>
    <xf numFmtId="0" fontId="8" fillId="0" borderId="14" xfId="0" applyFont="1" applyBorder="1" applyAlignment="1">
      <alignment vertical="top"/>
    </xf>
    <xf numFmtId="0" fontId="9" fillId="0" borderId="11" xfId="0" applyFont="1" applyBorder="1" applyAlignment="1"/>
    <xf numFmtId="14" fontId="9" fillId="0" borderId="14" xfId="0" applyNumberFormat="1" applyFont="1" applyBorder="1" applyAlignment="1">
      <alignment horizontal="left"/>
    </xf>
    <xf numFmtId="0" fontId="8" fillId="0" borderId="17" xfId="0" applyFont="1" applyBorder="1" applyAlignment="1"/>
    <xf numFmtId="0" fontId="8" fillId="0" borderId="17" xfId="0" applyFont="1" applyBorder="1"/>
    <xf numFmtId="49" fontId="4" fillId="0" borderId="16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  <xf numFmtId="0" fontId="4" fillId="0" borderId="14" xfId="0" applyFont="1" applyFill="1" applyBorder="1" applyAlignment="1">
      <alignment horizontal="justify" wrapText="1"/>
    </xf>
    <xf numFmtId="14" fontId="4" fillId="0" borderId="17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8" fontId="4" fillId="0" borderId="17" xfId="0" applyNumberFormat="1" applyFont="1" applyFill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4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8" fontId="4" fillId="0" borderId="9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4" fontId="4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justify" wrapText="1"/>
    </xf>
    <xf numFmtId="0" fontId="7" fillId="0" borderId="17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8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7" xfId="0" applyFont="1" applyBorder="1" applyAlignment="1">
      <alignment horizontal="justify" wrapText="1"/>
    </xf>
    <xf numFmtId="0" fontId="9" fillId="0" borderId="11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14" fontId="9" fillId="0" borderId="17" xfId="0" applyNumberFormat="1" applyFont="1" applyBorder="1" applyAlignment="1">
      <alignment horizontal="center"/>
    </xf>
    <xf numFmtId="8" fontId="4" fillId="0" borderId="22" xfId="0" applyNumberFormat="1" applyFont="1" applyFill="1" applyBorder="1" applyAlignment="1">
      <alignment horizontal="right"/>
    </xf>
    <xf numFmtId="14" fontId="4" fillId="0" borderId="23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justify" wrapText="1"/>
    </xf>
    <xf numFmtId="0" fontId="4" fillId="0" borderId="25" xfId="0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8" fontId="4" fillId="0" borderId="32" xfId="0" applyNumberFormat="1" applyFont="1" applyFill="1" applyBorder="1" applyAlignment="1">
      <alignment horizontal="right"/>
    </xf>
    <xf numFmtId="8" fontId="4" fillId="0" borderId="33" xfId="0" applyNumberFormat="1" applyFont="1" applyFill="1" applyBorder="1" applyAlignment="1">
      <alignment horizontal="right"/>
    </xf>
    <xf numFmtId="8" fontId="4" fillId="0" borderId="34" xfId="0" applyNumberFormat="1" applyFont="1" applyFill="1" applyBorder="1" applyAlignment="1">
      <alignment horizontal="right"/>
    </xf>
    <xf numFmtId="8" fontId="4" fillId="0" borderId="23" xfId="0" applyNumberFormat="1" applyFont="1" applyFill="1" applyBorder="1" applyAlignment="1">
      <alignment horizontal="center"/>
    </xf>
    <xf numFmtId="8" fontId="4" fillId="0" borderId="24" xfId="0" applyNumberFormat="1" applyFont="1" applyFill="1" applyBorder="1" applyAlignment="1">
      <alignment horizontal="center"/>
    </xf>
    <xf numFmtId="8" fontId="4" fillId="0" borderId="25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justify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justify"/>
    </xf>
    <xf numFmtId="0" fontId="4" fillId="0" borderId="25" xfId="0" applyFont="1" applyFill="1" applyBorder="1" applyAlignment="1">
      <alignment horizontal="justify"/>
    </xf>
    <xf numFmtId="0" fontId="4" fillId="3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justify" wrapText="1"/>
    </xf>
    <xf numFmtId="14" fontId="9" fillId="0" borderId="9" xfId="0" applyNumberFormat="1" applyFont="1" applyBorder="1" applyAlignment="1">
      <alignment horizontal="center"/>
    </xf>
    <xf numFmtId="0" fontId="8" fillId="0" borderId="9" xfId="0" applyFont="1" applyBorder="1" applyAlignment="1"/>
    <xf numFmtId="0" fontId="10" fillId="0" borderId="9" xfId="0" applyFont="1" applyBorder="1" applyAlignment="1">
      <alignment horizontal="center"/>
    </xf>
    <xf numFmtId="0" fontId="8" fillId="0" borderId="9" xfId="0" applyFont="1" applyBorder="1"/>
    <xf numFmtId="8" fontId="9" fillId="0" borderId="9" xfId="0" applyNumberFormat="1" applyFont="1" applyBorder="1" applyAlignment="1">
      <alignment horizontal="center"/>
    </xf>
    <xf numFmtId="8" fontId="9" fillId="0" borderId="22" xfId="0" applyNumberFormat="1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218"/>
  <sheetViews>
    <sheetView showGridLines="0" tabSelected="1" zoomScale="80" zoomScaleNormal="80" workbookViewId="0">
      <selection activeCell="E106" sqref="E106"/>
    </sheetView>
  </sheetViews>
  <sheetFormatPr baseColWidth="10" defaultRowHeight="15" x14ac:dyDescent="0.25"/>
  <cols>
    <col min="1" max="1" width="9.5703125" style="1" customWidth="1"/>
    <col min="2" max="2" width="10.85546875" style="1" customWidth="1"/>
    <col min="3" max="3" width="20.28515625" style="1" customWidth="1"/>
    <col min="4" max="4" width="18.7109375" style="1" customWidth="1"/>
    <col min="5" max="5" width="17.7109375" style="1" customWidth="1"/>
    <col min="6" max="6" width="20.42578125" style="1" customWidth="1"/>
    <col min="7" max="7" width="15.140625" style="1" customWidth="1"/>
    <col min="8" max="8" width="28" style="1" customWidth="1"/>
    <col min="9" max="9" width="11.5703125" style="1" customWidth="1"/>
    <col min="10" max="10" width="18.42578125" style="1" customWidth="1"/>
    <col min="11" max="11" width="6" style="1" customWidth="1"/>
    <col min="12" max="12" width="14.140625" style="1" customWidth="1"/>
    <col min="13" max="13" width="14.5703125" style="1" customWidth="1"/>
    <col min="14" max="45" width="11.42578125" style="1" customWidth="1"/>
  </cols>
  <sheetData>
    <row r="2" spans="1:13" ht="15.75" x14ac:dyDescent="0.25">
      <c r="B2" s="46" t="s">
        <v>94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3" ht="15.75" x14ac:dyDescent="0.25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3" ht="18.75" x14ac:dyDescent="0.25">
      <c r="B4" s="45" t="s">
        <v>246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ht="15.75" x14ac:dyDescent="0.25">
      <c r="B5" s="45" t="s">
        <v>95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3" ht="15.75" x14ac:dyDescent="0.25">
      <c r="B6" s="45" t="s">
        <v>244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3" ht="15.75" x14ac:dyDescent="0.25">
      <c r="B7" s="46" t="s">
        <v>1</v>
      </c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3" ht="15.75" x14ac:dyDescent="0.25">
      <c r="B8" s="45" t="s">
        <v>2</v>
      </c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3" ht="15.75" x14ac:dyDescent="0.25">
      <c r="B9" s="45" t="s">
        <v>3</v>
      </c>
      <c r="C9" s="45"/>
      <c r="D9" s="45"/>
      <c r="E9" s="45"/>
      <c r="F9" s="45"/>
      <c r="G9" s="45"/>
      <c r="H9" s="45"/>
      <c r="I9" s="45"/>
      <c r="J9" s="45"/>
      <c r="K9" s="45"/>
      <c r="L9" s="45"/>
    </row>
    <row r="10" spans="1:13" ht="15.75" x14ac:dyDescent="0.25">
      <c r="B10" s="46" t="s">
        <v>245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ht="16.5" thickBot="1" x14ac:dyDescent="0.3">
      <c r="B11" s="47" t="s">
        <v>96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3" s="1" customFormat="1" ht="41.25" customHeight="1" thickBot="1" x14ac:dyDescent="0.25">
      <c r="A12" s="2" t="s">
        <v>4</v>
      </c>
      <c r="B12" s="3" t="s">
        <v>5</v>
      </c>
      <c r="C12" s="4" t="s">
        <v>6</v>
      </c>
      <c r="D12" s="3" t="s">
        <v>7</v>
      </c>
      <c r="E12" s="4" t="s">
        <v>8</v>
      </c>
      <c r="F12" s="49" t="s">
        <v>9</v>
      </c>
      <c r="G12" s="50"/>
      <c r="H12" s="51"/>
      <c r="I12" s="52" t="s">
        <v>10</v>
      </c>
      <c r="J12" s="52"/>
      <c r="K12" s="52"/>
      <c r="L12" s="5" t="s">
        <v>11</v>
      </c>
      <c r="M12" s="6" t="s">
        <v>12</v>
      </c>
    </row>
    <row r="13" spans="1:13" s="1" customFormat="1" ht="15" customHeight="1" thickTop="1" x14ac:dyDescent="0.2">
      <c r="A13" s="53" t="s">
        <v>103</v>
      </c>
      <c r="B13" s="56" t="s">
        <v>13</v>
      </c>
      <c r="C13" s="57" t="s">
        <v>104</v>
      </c>
      <c r="D13" s="56" t="s">
        <v>14</v>
      </c>
      <c r="E13" s="60">
        <v>43109</v>
      </c>
      <c r="F13" s="7" t="s">
        <v>15</v>
      </c>
      <c r="G13" s="56" t="s">
        <v>105</v>
      </c>
      <c r="H13" s="56"/>
      <c r="I13" s="8" t="s">
        <v>16</v>
      </c>
      <c r="J13" s="56" t="s">
        <v>113</v>
      </c>
      <c r="K13" s="61"/>
      <c r="L13" s="48">
        <v>20720</v>
      </c>
      <c r="M13" s="41">
        <f>L13*12</f>
        <v>248640</v>
      </c>
    </row>
    <row r="14" spans="1:13" s="1" customFormat="1" ht="15" customHeight="1" x14ac:dyDescent="0.2">
      <c r="A14" s="54"/>
      <c r="B14" s="31"/>
      <c r="C14" s="58"/>
      <c r="D14" s="31"/>
      <c r="E14" s="31"/>
      <c r="F14" s="10" t="s">
        <v>106</v>
      </c>
      <c r="G14" s="10" t="s">
        <v>107</v>
      </c>
      <c r="H14" s="10" t="s">
        <v>108</v>
      </c>
      <c r="I14" s="31" t="s">
        <v>114</v>
      </c>
      <c r="J14" s="31"/>
      <c r="K14" s="31"/>
      <c r="L14" s="31"/>
      <c r="M14" s="42"/>
    </row>
    <row r="15" spans="1:13" s="1" customFormat="1" ht="15" customHeight="1" x14ac:dyDescent="0.2">
      <c r="A15" s="54"/>
      <c r="B15" s="31"/>
      <c r="C15" s="58"/>
      <c r="D15" s="11" t="s">
        <v>100</v>
      </c>
      <c r="E15" s="31"/>
      <c r="F15" s="13" t="s">
        <v>109</v>
      </c>
      <c r="G15" s="13" t="s">
        <v>110</v>
      </c>
      <c r="H15" s="13" t="s">
        <v>111</v>
      </c>
      <c r="I15" s="10" t="s">
        <v>18</v>
      </c>
      <c r="J15" s="31"/>
      <c r="K15" s="31"/>
      <c r="L15" s="31"/>
      <c r="M15" s="42"/>
    </row>
    <row r="16" spans="1:13" s="1" customFormat="1" ht="27.75" customHeight="1" thickBot="1" x14ac:dyDescent="0.25">
      <c r="A16" s="55"/>
      <c r="B16" s="32"/>
      <c r="C16" s="59"/>
      <c r="D16" s="14" t="s">
        <v>101</v>
      </c>
      <c r="E16" s="32"/>
      <c r="F16" s="15" t="s">
        <v>19</v>
      </c>
      <c r="G16" s="44" t="s">
        <v>112</v>
      </c>
      <c r="H16" s="44"/>
      <c r="I16" s="32">
        <v>4697324</v>
      </c>
      <c r="J16" s="32"/>
      <c r="K16" s="32"/>
      <c r="L16" s="32"/>
      <c r="M16" s="43"/>
    </row>
    <row r="17" spans="1:13" s="1" customFormat="1" ht="15" customHeight="1" x14ac:dyDescent="0.2">
      <c r="A17" s="27" t="s">
        <v>97</v>
      </c>
      <c r="B17" s="30" t="s">
        <v>13</v>
      </c>
      <c r="C17" s="33" t="s">
        <v>44</v>
      </c>
      <c r="D17" s="30" t="s">
        <v>14</v>
      </c>
      <c r="E17" s="36">
        <v>43109</v>
      </c>
      <c r="F17" s="16" t="s">
        <v>15</v>
      </c>
      <c r="G17" s="30" t="s">
        <v>86</v>
      </c>
      <c r="H17" s="30"/>
      <c r="I17" s="17" t="s">
        <v>16</v>
      </c>
      <c r="J17" s="37" t="s">
        <v>87</v>
      </c>
      <c r="K17" s="37"/>
      <c r="L17" s="38">
        <v>15000</v>
      </c>
      <c r="M17" s="41">
        <f>L17*12</f>
        <v>180000</v>
      </c>
    </row>
    <row r="18" spans="1:13" s="1" customFormat="1" ht="17.100000000000001" customHeight="1" x14ac:dyDescent="0.2">
      <c r="A18" s="28"/>
      <c r="B18" s="31"/>
      <c r="C18" s="34"/>
      <c r="D18" s="31"/>
      <c r="E18" s="31"/>
      <c r="F18" s="10" t="s">
        <v>88</v>
      </c>
      <c r="G18" s="10" t="s">
        <v>89</v>
      </c>
      <c r="H18" s="10" t="s">
        <v>90</v>
      </c>
      <c r="I18" s="31" t="s">
        <v>91</v>
      </c>
      <c r="J18" s="31"/>
      <c r="K18" s="31"/>
      <c r="L18" s="39"/>
      <c r="M18" s="42"/>
    </row>
    <row r="19" spans="1:13" s="1" customFormat="1" ht="15.95" customHeight="1" x14ac:dyDescent="0.2">
      <c r="A19" s="28"/>
      <c r="B19" s="31"/>
      <c r="C19" s="34"/>
      <c r="D19" s="11" t="s">
        <v>102</v>
      </c>
      <c r="E19" s="31"/>
      <c r="F19" s="13" t="s">
        <v>84</v>
      </c>
      <c r="G19" s="13" t="s">
        <v>85</v>
      </c>
      <c r="H19" s="13" t="s">
        <v>92</v>
      </c>
      <c r="I19" s="10" t="s">
        <v>18</v>
      </c>
      <c r="J19" s="31">
        <v>171832</v>
      </c>
      <c r="K19" s="31"/>
      <c r="L19" s="39"/>
      <c r="M19" s="42"/>
    </row>
    <row r="20" spans="1:13" s="1" customFormat="1" ht="15" customHeight="1" thickBot="1" x14ac:dyDescent="0.25">
      <c r="A20" s="29"/>
      <c r="B20" s="32"/>
      <c r="C20" s="35"/>
      <c r="D20" s="14" t="s">
        <v>101</v>
      </c>
      <c r="E20" s="32"/>
      <c r="F20" s="15" t="s">
        <v>19</v>
      </c>
      <c r="G20" s="44" t="s">
        <v>93</v>
      </c>
      <c r="H20" s="44"/>
      <c r="I20" s="32"/>
      <c r="J20" s="32"/>
      <c r="K20" s="32"/>
      <c r="L20" s="40"/>
      <c r="M20" s="43"/>
    </row>
    <row r="21" spans="1:13" s="1" customFormat="1" ht="15" customHeight="1" x14ac:dyDescent="0.2">
      <c r="A21" s="64" t="s">
        <v>115</v>
      </c>
      <c r="B21" s="30" t="s">
        <v>13</v>
      </c>
      <c r="C21" s="33" t="s">
        <v>45</v>
      </c>
      <c r="D21" s="30" t="s">
        <v>14</v>
      </c>
      <c r="E21" s="36">
        <v>43129</v>
      </c>
      <c r="F21" s="16" t="s">
        <v>15</v>
      </c>
      <c r="G21" s="63" t="s">
        <v>46</v>
      </c>
      <c r="H21" s="63"/>
      <c r="I21" s="17" t="s">
        <v>16</v>
      </c>
      <c r="J21" s="30" t="s">
        <v>47</v>
      </c>
      <c r="K21" s="30"/>
      <c r="L21" s="38">
        <v>3300</v>
      </c>
      <c r="M21" s="41">
        <f t="shared" ref="M21" si="0">L21*12</f>
        <v>39600</v>
      </c>
    </row>
    <row r="22" spans="1:13" s="1" customFormat="1" ht="15" customHeight="1" x14ac:dyDescent="0.2">
      <c r="A22" s="54"/>
      <c r="B22" s="31"/>
      <c r="C22" s="34"/>
      <c r="D22" s="31"/>
      <c r="E22" s="31"/>
      <c r="F22" s="9" t="s">
        <v>48</v>
      </c>
      <c r="G22" s="10" t="s">
        <v>49</v>
      </c>
      <c r="H22" s="10" t="s">
        <v>50</v>
      </c>
      <c r="I22" s="31" t="s">
        <v>51</v>
      </c>
      <c r="J22" s="31"/>
      <c r="K22" s="31"/>
      <c r="L22" s="31"/>
      <c r="M22" s="42"/>
    </row>
    <row r="23" spans="1:13" s="1" customFormat="1" ht="15" customHeight="1" x14ac:dyDescent="0.2">
      <c r="A23" s="54"/>
      <c r="B23" s="31"/>
      <c r="C23" s="34"/>
      <c r="D23" s="11" t="s">
        <v>100</v>
      </c>
      <c r="E23" s="31"/>
      <c r="F23" s="12" t="s">
        <v>17</v>
      </c>
      <c r="G23" s="13" t="s">
        <v>20</v>
      </c>
      <c r="H23" s="13" t="s">
        <v>21</v>
      </c>
      <c r="I23" s="10" t="s">
        <v>18</v>
      </c>
      <c r="J23" s="31">
        <v>1325795</v>
      </c>
      <c r="K23" s="31"/>
      <c r="L23" s="31"/>
      <c r="M23" s="42"/>
    </row>
    <row r="24" spans="1:13" s="1" customFormat="1" ht="15" customHeight="1" thickBot="1" x14ac:dyDescent="0.25">
      <c r="A24" s="55"/>
      <c r="B24" s="32"/>
      <c r="C24" s="35"/>
      <c r="D24" s="14" t="s">
        <v>101</v>
      </c>
      <c r="E24" s="32"/>
      <c r="F24" s="15" t="s">
        <v>19</v>
      </c>
      <c r="G24" s="44" t="s">
        <v>123</v>
      </c>
      <c r="H24" s="44"/>
      <c r="I24" s="32"/>
      <c r="J24" s="32"/>
      <c r="K24" s="32"/>
      <c r="L24" s="32"/>
      <c r="M24" s="43"/>
    </row>
    <row r="25" spans="1:13" s="1" customFormat="1" ht="27" customHeight="1" x14ac:dyDescent="0.2">
      <c r="A25" s="53" t="s">
        <v>116</v>
      </c>
      <c r="B25" s="56" t="s">
        <v>13</v>
      </c>
      <c r="C25" s="62" t="s">
        <v>52</v>
      </c>
      <c r="D25" s="56" t="s">
        <v>14</v>
      </c>
      <c r="E25" s="60">
        <v>43130</v>
      </c>
      <c r="F25" s="7" t="s">
        <v>15</v>
      </c>
      <c r="G25" s="56" t="s">
        <v>53</v>
      </c>
      <c r="H25" s="56"/>
      <c r="I25" s="8" t="s">
        <v>16</v>
      </c>
      <c r="J25" s="56" t="s">
        <v>54</v>
      </c>
      <c r="K25" s="61"/>
      <c r="L25" s="48">
        <v>3000</v>
      </c>
      <c r="M25" s="41">
        <f t="shared" ref="M25" si="1">L25*12</f>
        <v>36000</v>
      </c>
    </row>
    <row r="26" spans="1:13" s="1" customFormat="1" ht="15" customHeight="1" x14ac:dyDescent="0.2">
      <c r="A26" s="54"/>
      <c r="B26" s="31"/>
      <c r="C26" s="34"/>
      <c r="D26" s="31"/>
      <c r="E26" s="31"/>
      <c r="F26" s="9" t="s">
        <v>55</v>
      </c>
      <c r="G26" s="10" t="s">
        <v>56</v>
      </c>
      <c r="H26" s="10" t="s">
        <v>57</v>
      </c>
      <c r="I26" s="31" t="s">
        <v>58</v>
      </c>
      <c r="J26" s="31"/>
      <c r="K26" s="31"/>
      <c r="L26" s="31"/>
      <c r="M26" s="42"/>
    </row>
    <row r="27" spans="1:13" s="1" customFormat="1" ht="15" customHeight="1" x14ac:dyDescent="0.2">
      <c r="A27" s="54"/>
      <c r="B27" s="31"/>
      <c r="C27" s="34"/>
      <c r="D27" s="11" t="s">
        <v>100</v>
      </c>
      <c r="E27" s="31"/>
      <c r="F27" s="12" t="s">
        <v>17</v>
      </c>
      <c r="G27" s="13" t="s">
        <v>20</v>
      </c>
      <c r="H27" s="13" t="s">
        <v>41</v>
      </c>
      <c r="I27" s="10" t="s">
        <v>18</v>
      </c>
      <c r="J27" s="31">
        <v>11901209</v>
      </c>
      <c r="K27" s="31"/>
      <c r="L27" s="31"/>
      <c r="M27" s="42"/>
    </row>
    <row r="28" spans="1:13" s="1" customFormat="1" ht="15" customHeight="1" thickBot="1" x14ac:dyDescent="0.25">
      <c r="A28" s="55"/>
      <c r="B28" s="32"/>
      <c r="C28" s="35"/>
      <c r="D28" s="14" t="s">
        <v>101</v>
      </c>
      <c r="E28" s="32"/>
      <c r="F28" s="15" t="s">
        <v>19</v>
      </c>
      <c r="G28" s="65" t="s">
        <v>59</v>
      </c>
      <c r="H28" s="66"/>
      <c r="I28" s="67"/>
      <c r="J28" s="68"/>
      <c r="K28" s="69"/>
      <c r="L28" s="32"/>
      <c r="M28" s="43"/>
    </row>
    <row r="29" spans="1:13" s="1" customFormat="1" ht="15" customHeight="1" x14ac:dyDescent="0.2">
      <c r="A29" s="64" t="s">
        <v>117</v>
      </c>
      <c r="B29" s="30" t="s">
        <v>13</v>
      </c>
      <c r="C29" s="33" t="s">
        <v>60</v>
      </c>
      <c r="D29" s="30" t="s">
        <v>14</v>
      </c>
      <c r="E29" s="36">
        <v>43129</v>
      </c>
      <c r="F29" s="16" t="s">
        <v>15</v>
      </c>
      <c r="G29" s="30" t="s">
        <v>61</v>
      </c>
      <c r="H29" s="30"/>
      <c r="I29" s="17" t="s">
        <v>16</v>
      </c>
      <c r="J29" s="30" t="s">
        <v>62</v>
      </c>
      <c r="K29" s="30"/>
      <c r="L29" s="38">
        <v>4000</v>
      </c>
      <c r="M29" s="41">
        <f t="shared" ref="M29" si="2">L29*12</f>
        <v>48000</v>
      </c>
    </row>
    <row r="30" spans="1:13" s="1" customFormat="1" ht="15" customHeight="1" x14ac:dyDescent="0.2">
      <c r="A30" s="54"/>
      <c r="B30" s="31"/>
      <c r="C30" s="34"/>
      <c r="D30" s="31"/>
      <c r="E30" s="31"/>
      <c r="F30" s="10" t="s">
        <v>63</v>
      </c>
      <c r="G30" s="10" t="s">
        <v>64</v>
      </c>
      <c r="H30" s="10" t="s">
        <v>65</v>
      </c>
      <c r="I30" s="31"/>
      <c r="J30" s="31"/>
      <c r="K30" s="31"/>
      <c r="L30" s="31"/>
      <c r="M30" s="42"/>
    </row>
    <row r="31" spans="1:13" s="1" customFormat="1" ht="15" customHeight="1" x14ac:dyDescent="0.2">
      <c r="A31" s="54"/>
      <c r="B31" s="31"/>
      <c r="C31" s="34"/>
      <c r="D31" s="11" t="s">
        <v>100</v>
      </c>
      <c r="E31" s="31"/>
      <c r="F31" s="12" t="s">
        <v>17</v>
      </c>
      <c r="G31" s="13" t="s">
        <v>40</v>
      </c>
      <c r="H31" s="13" t="s">
        <v>66</v>
      </c>
      <c r="I31" s="10" t="s">
        <v>18</v>
      </c>
      <c r="J31" s="31">
        <v>2198908</v>
      </c>
      <c r="K31" s="31"/>
      <c r="L31" s="31"/>
      <c r="M31" s="42"/>
    </row>
    <row r="32" spans="1:13" s="1" customFormat="1" ht="15" customHeight="1" thickBot="1" x14ac:dyDescent="0.25">
      <c r="A32" s="55"/>
      <c r="B32" s="32"/>
      <c r="C32" s="35"/>
      <c r="D32" s="14" t="s">
        <v>101</v>
      </c>
      <c r="E32" s="32"/>
      <c r="F32" s="15" t="s">
        <v>19</v>
      </c>
      <c r="G32" s="44" t="s">
        <v>62</v>
      </c>
      <c r="H32" s="44"/>
      <c r="I32" s="32"/>
      <c r="J32" s="32"/>
      <c r="K32" s="32"/>
      <c r="L32" s="32"/>
      <c r="M32" s="43"/>
    </row>
    <row r="33" spans="1:13" s="1" customFormat="1" ht="15" customHeight="1" x14ac:dyDescent="0.2">
      <c r="A33" s="120" t="s">
        <v>177</v>
      </c>
      <c r="B33" s="121" t="s">
        <v>13</v>
      </c>
      <c r="C33" s="122" t="s">
        <v>234</v>
      </c>
      <c r="D33" s="121" t="s">
        <v>14</v>
      </c>
      <c r="E33" s="123">
        <v>43138</v>
      </c>
      <c r="F33" s="124" t="s">
        <v>15</v>
      </c>
      <c r="G33" s="125" t="s">
        <v>239</v>
      </c>
      <c r="H33" s="125"/>
      <c r="I33" s="126" t="s">
        <v>16</v>
      </c>
      <c r="J33" s="121"/>
      <c r="K33" s="121"/>
      <c r="L33" s="127">
        <v>4500</v>
      </c>
      <c r="M33" s="128">
        <f t="shared" ref="M33" si="3">L33*12</f>
        <v>54000</v>
      </c>
    </row>
    <row r="34" spans="1:13" s="1" customFormat="1" ht="15" customHeight="1" x14ac:dyDescent="0.2">
      <c r="A34" s="81"/>
      <c r="B34" s="77"/>
      <c r="C34" s="84"/>
      <c r="D34" s="77"/>
      <c r="E34" s="77"/>
      <c r="F34" s="18" t="s">
        <v>236</v>
      </c>
      <c r="G34" s="18" t="s">
        <v>237</v>
      </c>
      <c r="H34" s="18" t="s">
        <v>238</v>
      </c>
      <c r="I34" s="131" t="s">
        <v>240</v>
      </c>
      <c r="J34" s="131"/>
      <c r="K34" s="131"/>
      <c r="L34" s="77"/>
      <c r="M34" s="129"/>
    </row>
    <row r="35" spans="1:13" s="1" customFormat="1" ht="15" customHeight="1" x14ac:dyDescent="0.2">
      <c r="A35" s="81"/>
      <c r="B35" s="77"/>
      <c r="C35" s="84"/>
      <c r="D35" s="23" t="s">
        <v>100</v>
      </c>
      <c r="E35" s="77"/>
      <c r="F35" s="19" t="s">
        <v>42</v>
      </c>
      <c r="G35" s="20" t="s">
        <v>43</v>
      </c>
      <c r="H35" s="20" t="s">
        <v>235</v>
      </c>
      <c r="I35" s="21" t="s">
        <v>18</v>
      </c>
      <c r="J35" s="77" t="s">
        <v>241</v>
      </c>
      <c r="K35" s="77"/>
      <c r="L35" s="77"/>
      <c r="M35" s="129"/>
    </row>
    <row r="36" spans="1:13" s="1" customFormat="1" ht="15" customHeight="1" thickBot="1" x14ac:dyDescent="0.25">
      <c r="A36" s="82"/>
      <c r="B36" s="78"/>
      <c r="C36" s="85"/>
      <c r="D36" s="24" t="s">
        <v>101</v>
      </c>
      <c r="E36" s="78"/>
      <c r="F36" s="22" t="s">
        <v>19</v>
      </c>
      <c r="G36" s="79" t="s">
        <v>240</v>
      </c>
      <c r="H36" s="79"/>
      <c r="I36" s="78"/>
      <c r="J36" s="78"/>
      <c r="K36" s="78"/>
      <c r="L36" s="78"/>
      <c r="M36" s="130"/>
    </row>
    <row r="37" spans="1:13" s="1" customFormat="1" ht="17.100000000000001" customHeight="1" x14ac:dyDescent="0.2">
      <c r="A37" s="64" t="s">
        <v>178</v>
      </c>
      <c r="B37" s="30" t="s">
        <v>13</v>
      </c>
      <c r="C37" s="33" t="s">
        <v>169</v>
      </c>
      <c r="D37" s="30" t="s">
        <v>14</v>
      </c>
      <c r="E37" s="36">
        <v>43138</v>
      </c>
      <c r="F37" s="16" t="s">
        <v>15</v>
      </c>
      <c r="G37" s="71" t="s">
        <v>170</v>
      </c>
      <c r="H37" s="71"/>
      <c r="I37" s="17" t="s">
        <v>16</v>
      </c>
      <c r="J37" s="30" t="s">
        <v>171</v>
      </c>
      <c r="K37" s="30"/>
      <c r="L37" s="38">
        <v>3500</v>
      </c>
      <c r="M37" s="41">
        <f>L37*12</f>
        <v>42000</v>
      </c>
    </row>
    <row r="38" spans="1:13" s="1" customFormat="1" ht="15" customHeight="1" x14ac:dyDescent="0.2">
      <c r="A38" s="54"/>
      <c r="B38" s="31"/>
      <c r="C38" s="34"/>
      <c r="D38" s="31"/>
      <c r="E38" s="31"/>
      <c r="F38" s="9" t="s">
        <v>172</v>
      </c>
      <c r="G38" s="10" t="s">
        <v>173</v>
      </c>
      <c r="H38" s="10" t="s">
        <v>174</v>
      </c>
      <c r="I38" s="31" t="s">
        <v>175</v>
      </c>
      <c r="J38" s="31"/>
      <c r="K38" s="31"/>
      <c r="L38" s="31"/>
      <c r="M38" s="42"/>
    </row>
    <row r="39" spans="1:13" s="1" customFormat="1" ht="15.95" customHeight="1" x14ac:dyDescent="0.2">
      <c r="A39" s="54"/>
      <c r="B39" s="31"/>
      <c r="C39" s="34"/>
      <c r="D39" s="11" t="s">
        <v>100</v>
      </c>
      <c r="E39" s="31"/>
      <c r="F39" s="12" t="s">
        <v>17</v>
      </c>
      <c r="G39" s="13" t="s">
        <v>146</v>
      </c>
      <c r="H39" s="13" t="s">
        <v>41</v>
      </c>
      <c r="I39" s="10" t="s">
        <v>18</v>
      </c>
      <c r="J39" s="31">
        <v>2266709</v>
      </c>
      <c r="K39" s="31"/>
      <c r="L39" s="31"/>
      <c r="M39" s="42"/>
    </row>
    <row r="40" spans="1:13" s="1" customFormat="1" ht="17.100000000000001" customHeight="1" thickBot="1" x14ac:dyDescent="0.25">
      <c r="A40" s="55"/>
      <c r="B40" s="32"/>
      <c r="C40" s="35"/>
      <c r="D40" s="14" t="s">
        <v>101</v>
      </c>
      <c r="E40" s="32"/>
      <c r="F40" s="15" t="s">
        <v>19</v>
      </c>
      <c r="G40" s="44" t="s">
        <v>176</v>
      </c>
      <c r="H40" s="44"/>
      <c r="I40" s="32"/>
      <c r="J40" s="32"/>
      <c r="K40" s="32"/>
      <c r="L40" s="32"/>
      <c r="M40" s="43"/>
    </row>
    <row r="41" spans="1:13" s="1" customFormat="1" ht="15" customHeight="1" x14ac:dyDescent="0.2">
      <c r="A41" s="73" t="s">
        <v>118</v>
      </c>
      <c r="B41" s="30" t="s">
        <v>13</v>
      </c>
      <c r="C41" s="33" t="s">
        <v>68</v>
      </c>
      <c r="D41" s="30" t="s">
        <v>14</v>
      </c>
      <c r="E41" s="36">
        <v>43125</v>
      </c>
      <c r="F41" s="16" t="s">
        <v>15</v>
      </c>
      <c r="G41" s="71" t="s">
        <v>69</v>
      </c>
      <c r="H41" s="71"/>
      <c r="I41" s="17" t="s">
        <v>16</v>
      </c>
      <c r="J41" s="72" t="s">
        <v>70</v>
      </c>
      <c r="K41" s="72"/>
      <c r="L41" s="38">
        <v>5000</v>
      </c>
      <c r="M41" s="41">
        <f t="shared" ref="M41" si="4">L41*12</f>
        <v>60000</v>
      </c>
    </row>
    <row r="42" spans="1:13" s="1" customFormat="1" ht="15" customHeight="1" x14ac:dyDescent="0.2">
      <c r="A42" s="54"/>
      <c r="B42" s="31"/>
      <c r="C42" s="34"/>
      <c r="D42" s="31"/>
      <c r="E42" s="31"/>
      <c r="F42" s="10" t="s">
        <v>71</v>
      </c>
      <c r="G42" s="10" t="s">
        <v>72</v>
      </c>
      <c r="H42" s="10" t="s">
        <v>73</v>
      </c>
      <c r="I42" s="31"/>
      <c r="J42" s="31"/>
      <c r="K42" s="31"/>
      <c r="L42" s="31"/>
      <c r="M42" s="42"/>
    </row>
    <row r="43" spans="1:13" s="1" customFormat="1" ht="15" customHeight="1" x14ac:dyDescent="0.2">
      <c r="A43" s="54"/>
      <c r="B43" s="31"/>
      <c r="C43" s="34"/>
      <c r="D43" s="11" t="s">
        <v>100</v>
      </c>
      <c r="E43" s="31"/>
      <c r="F43" s="12" t="s">
        <v>17</v>
      </c>
      <c r="G43" s="13" t="s">
        <v>20</v>
      </c>
      <c r="H43" s="13" t="s">
        <v>74</v>
      </c>
      <c r="I43" s="10" t="s">
        <v>18</v>
      </c>
      <c r="J43" s="31">
        <v>46957200</v>
      </c>
      <c r="K43" s="31"/>
      <c r="L43" s="31"/>
      <c r="M43" s="42"/>
    </row>
    <row r="44" spans="1:13" s="1" customFormat="1" ht="15" customHeight="1" thickBot="1" x14ac:dyDescent="0.25">
      <c r="A44" s="55"/>
      <c r="B44" s="32"/>
      <c r="C44" s="35"/>
      <c r="D44" s="14" t="s">
        <v>101</v>
      </c>
      <c r="E44" s="32"/>
      <c r="F44" s="15" t="s">
        <v>19</v>
      </c>
      <c r="G44" s="44" t="s">
        <v>70</v>
      </c>
      <c r="H44" s="44"/>
      <c r="I44" s="32"/>
      <c r="J44" s="32"/>
      <c r="K44" s="32"/>
      <c r="L44" s="32"/>
      <c r="M44" s="43"/>
    </row>
    <row r="45" spans="1:13" s="1" customFormat="1" ht="15" customHeight="1" x14ac:dyDescent="0.2">
      <c r="A45" s="53" t="s">
        <v>119</v>
      </c>
      <c r="B45" s="56" t="s">
        <v>13</v>
      </c>
      <c r="C45" s="62" t="s">
        <v>67</v>
      </c>
      <c r="D45" s="56" t="s">
        <v>14</v>
      </c>
      <c r="E45" s="60">
        <v>43119</v>
      </c>
      <c r="F45" s="7" t="s">
        <v>15</v>
      </c>
      <c r="G45" s="56" t="s">
        <v>124</v>
      </c>
      <c r="H45" s="56"/>
      <c r="I45" s="8" t="s">
        <v>16</v>
      </c>
      <c r="J45" s="56"/>
      <c r="K45" s="56"/>
      <c r="L45" s="48">
        <v>5500</v>
      </c>
      <c r="M45" s="41">
        <f t="shared" ref="M45" si="5">L45*12</f>
        <v>66000</v>
      </c>
    </row>
    <row r="46" spans="1:13" s="1" customFormat="1" ht="15" customHeight="1" x14ac:dyDescent="0.2">
      <c r="A46" s="54"/>
      <c r="B46" s="31"/>
      <c r="C46" s="34"/>
      <c r="D46" s="31"/>
      <c r="E46" s="31"/>
      <c r="F46" s="10" t="s">
        <v>125</v>
      </c>
      <c r="G46" s="10" t="s">
        <v>127</v>
      </c>
      <c r="H46" s="10" t="s">
        <v>128</v>
      </c>
      <c r="I46" s="31" t="s">
        <v>126</v>
      </c>
      <c r="J46" s="31"/>
      <c r="K46" s="31"/>
      <c r="L46" s="31"/>
      <c r="M46" s="42"/>
    </row>
    <row r="47" spans="1:13" s="1" customFormat="1" ht="15" customHeight="1" x14ac:dyDescent="0.2">
      <c r="A47" s="54"/>
      <c r="B47" s="31"/>
      <c r="C47" s="34"/>
      <c r="D47" s="11" t="s">
        <v>100</v>
      </c>
      <c r="E47" s="31"/>
      <c r="F47" s="12" t="s">
        <v>17</v>
      </c>
      <c r="G47" s="13" t="s">
        <v>99</v>
      </c>
      <c r="H47" s="13" t="s">
        <v>98</v>
      </c>
      <c r="I47" s="10" t="s">
        <v>18</v>
      </c>
      <c r="J47" s="31"/>
      <c r="K47" s="31"/>
      <c r="L47" s="31"/>
      <c r="M47" s="42"/>
    </row>
    <row r="48" spans="1:13" s="1" customFormat="1" ht="15" customHeight="1" thickBot="1" x14ac:dyDescent="0.25">
      <c r="A48" s="55"/>
      <c r="B48" s="32"/>
      <c r="C48" s="35"/>
      <c r="D48" s="14" t="s">
        <v>101</v>
      </c>
      <c r="E48" s="32"/>
      <c r="F48" s="15" t="s">
        <v>19</v>
      </c>
      <c r="G48" s="70" t="s">
        <v>126</v>
      </c>
      <c r="H48" s="70"/>
      <c r="I48" s="32">
        <v>9326200</v>
      </c>
      <c r="J48" s="32"/>
      <c r="K48" s="32"/>
      <c r="L48" s="32"/>
      <c r="M48" s="43"/>
    </row>
    <row r="49" spans="1:13" s="1" customFormat="1" ht="17.100000000000001" customHeight="1" x14ac:dyDescent="0.2">
      <c r="A49" s="53" t="s">
        <v>120</v>
      </c>
      <c r="B49" s="56" t="s">
        <v>13</v>
      </c>
      <c r="C49" s="62" t="s">
        <v>22</v>
      </c>
      <c r="D49" s="56" t="s">
        <v>14</v>
      </c>
      <c r="E49" s="60">
        <v>43125</v>
      </c>
      <c r="F49" s="7" t="s">
        <v>15</v>
      </c>
      <c r="G49" s="56" t="s">
        <v>23</v>
      </c>
      <c r="H49" s="56"/>
      <c r="I49" s="8" t="s">
        <v>16</v>
      </c>
      <c r="J49" s="56" t="s">
        <v>24</v>
      </c>
      <c r="K49" s="56"/>
      <c r="L49" s="48">
        <v>3500</v>
      </c>
      <c r="M49" s="41">
        <f t="shared" ref="M49" si="6">L49*12</f>
        <v>42000</v>
      </c>
    </row>
    <row r="50" spans="1:13" s="1" customFormat="1" ht="15" customHeight="1" x14ac:dyDescent="0.2">
      <c r="A50" s="54"/>
      <c r="B50" s="31"/>
      <c r="C50" s="34"/>
      <c r="D50" s="31"/>
      <c r="E50" s="31"/>
      <c r="F50" s="9" t="s">
        <v>25</v>
      </c>
      <c r="G50" s="10" t="s">
        <v>26</v>
      </c>
      <c r="H50" s="10" t="s">
        <v>27</v>
      </c>
      <c r="I50" s="31" t="s">
        <v>28</v>
      </c>
      <c r="J50" s="31"/>
      <c r="K50" s="31"/>
      <c r="L50" s="31"/>
      <c r="M50" s="42"/>
    </row>
    <row r="51" spans="1:13" s="1" customFormat="1" ht="17.100000000000001" customHeight="1" x14ac:dyDescent="0.2">
      <c r="A51" s="54"/>
      <c r="B51" s="31"/>
      <c r="C51" s="34"/>
      <c r="D51" s="11" t="s">
        <v>100</v>
      </c>
      <c r="E51" s="31"/>
      <c r="F51" s="12" t="s">
        <v>17</v>
      </c>
      <c r="G51" s="13" t="s">
        <v>29</v>
      </c>
      <c r="H51" s="13" t="s">
        <v>30</v>
      </c>
      <c r="I51" s="10" t="s">
        <v>18</v>
      </c>
      <c r="J51" s="31">
        <v>759171</v>
      </c>
      <c r="K51" s="31"/>
      <c r="L51" s="31"/>
      <c r="M51" s="42"/>
    </row>
    <row r="52" spans="1:13" s="1" customFormat="1" ht="17.100000000000001" customHeight="1" thickBot="1" x14ac:dyDescent="0.25">
      <c r="A52" s="55"/>
      <c r="B52" s="32"/>
      <c r="C52" s="35"/>
      <c r="D52" s="14" t="s">
        <v>101</v>
      </c>
      <c r="E52" s="32"/>
      <c r="F52" s="15" t="s">
        <v>19</v>
      </c>
      <c r="G52" s="44" t="s">
        <v>31</v>
      </c>
      <c r="H52" s="44"/>
      <c r="I52" s="32"/>
      <c r="J52" s="32"/>
      <c r="K52" s="32"/>
      <c r="L52" s="32"/>
      <c r="M52" s="43"/>
    </row>
    <row r="53" spans="1:13" s="1" customFormat="1" ht="15" customHeight="1" x14ac:dyDescent="0.2">
      <c r="A53" s="53" t="s">
        <v>186</v>
      </c>
      <c r="B53" s="56" t="s">
        <v>13</v>
      </c>
      <c r="C53" s="62" t="s">
        <v>179</v>
      </c>
      <c r="D53" s="56" t="s">
        <v>14</v>
      </c>
      <c r="E53" s="60">
        <v>43138</v>
      </c>
      <c r="F53" s="7" t="s">
        <v>15</v>
      </c>
      <c r="G53" s="61" t="s">
        <v>180</v>
      </c>
      <c r="H53" s="61"/>
      <c r="I53" s="8" t="s">
        <v>16</v>
      </c>
      <c r="J53" s="118" t="s">
        <v>181</v>
      </c>
      <c r="K53" s="118"/>
      <c r="L53" s="48">
        <v>5000</v>
      </c>
      <c r="M53" s="87">
        <f>L53*12</f>
        <v>60000</v>
      </c>
    </row>
    <row r="54" spans="1:13" s="1" customFormat="1" ht="15" customHeight="1" x14ac:dyDescent="0.2">
      <c r="A54" s="54"/>
      <c r="B54" s="31"/>
      <c r="C54" s="34"/>
      <c r="D54" s="31"/>
      <c r="E54" s="31"/>
      <c r="F54" s="9" t="s">
        <v>182</v>
      </c>
      <c r="G54" s="10" t="s">
        <v>183</v>
      </c>
      <c r="H54" s="10" t="s">
        <v>184</v>
      </c>
      <c r="I54" s="31" t="s">
        <v>185</v>
      </c>
      <c r="J54" s="31"/>
      <c r="K54" s="31"/>
      <c r="L54" s="31"/>
      <c r="M54" s="42"/>
    </row>
    <row r="55" spans="1:13" s="1" customFormat="1" ht="15" customHeight="1" x14ac:dyDescent="0.2">
      <c r="A55" s="54"/>
      <c r="B55" s="31"/>
      <c r="C55" s="34"/>
      <c r="D55" s="11" t="s">
        <v>100</v>
      </c>
      <c r="E55" s="31"/>
      <c r="F55" s="12" t="s">
        <v>17</v>
      </c>
      <c r="G55" s="13" t="s">
        <v>146</v>
      </c>
      <c r="H55" s="13" t="s">
        <v>30</v>
      </c>
      <c r="I55" s="10" t="s">
        <v>18</v>
      </c>
      <c r="J55" s="31">
        <v>1800353</v>
      </c>
      <c r="K55" s="31"/>
      <c r="L55" s="31"/>
      <c r="M55" s="42"/>
    </row>
    <row r="56" spans="1:13" s="1" customFormat="1" ht="15" customHeight="1" thickBot="1" x14ac:dyDescent="0.25">
      <c r="A56" s="55"/>
      <c r="B56" s="32"/>
      <c r="C56" s="35"/>
      <c r="D56" s="14" t="s">
        <v>101</v>
      </c>
      <c r="E56" s="32"/>
      <c r="F56" s="15" t="s">
        <v>19</v>
      </c>
      <c r="G56" s="44" t="s">
        <v>181</v>
      </c>
      <c r="H56" s="44"/>
      <c r="I56" s="32"/>
      <c r="J56" s="32"/>
      <c r="K56" s="32"/>
      <c r="L56" s="32"/>
      <c r="M56" s="43"/>
    </row>
    <row r="57" spans="1:13" s="1" customFormat="1" ht="15" customHeight="1" x14ac:dyDescent="0.2">
      <c r="A57" s="53" t="s">
        <v>195</v>
      </c>
      <c r="B57" s="56" t="s">
        <v>13</v>
      </c>
      <c r="C57" s="62" t="s">
        <v>187</v>
      </c>
      <c r="D57" s="56" t="s">
        <v>14</v>
      </c>
      <c r="E57" s="60" t="s">
        <v>242</v>
      </c>
      <c r="F57" s="7" t="s">
        <v>15</v>
      </c>
      <c r="G57" s="56" t="s">
        <v>188</v>
      </c>
      <c r="H57" s="56"/>
      <c r="I57" s="8" t="s">
        <v>16</v>
      </c>
      <c r="J57" s="56" t="s">
        <v>189</v>
      </c>
      <c r="K57" s="61"/>
      <c r="L57" s="48">
        <v>20000</v>
      </c>
      <c r="M57" s="87">
        <f>L57*12</f>
        <v>240000</v>
      </c>
    </row>
    <row r="58" spans="1:13" s="1" customFormat="1" ht="15" customHeight="1" x14ac:dyDescent="0.2">
      <c r="A58" s="54"/>
      <c r="B58" s="31"/>
      <c r="C58" s="34"/>
      <c r="D58" s="31"/>
      <c r="E58" s="31"/>
      <c r="F58" s="9" t="s">
        <v>190</v>
      </c>
      <c r="G58" s="10" t="s">
        <v>191</v>
      </c>
      <c r="H58" s="10" t="s">
        <v>192</v>
      </c>
      <c r="I58" s="31" t="s">
        <v>193</v>
      </c>
      <c r="J58" s="31"/>
      <c r="K58" s="31"/>
      <c r="L58" s="31"/>
      <c r="M58" s="42"/>
    </row>
    <row r="59" spans="1:13" s="1" customFormat="1" ht="15" customHeight="1" x14ac:dyDescent="0.2">
      <c r="A59" s="54"/>
      <c r="B59" s="31"/>
      <c r="C59" s="34"/>
      <c r="D59" s="11" t="s">
        <v>100</v>
      </c>
      <c r="E59" s="31"/>
      <c r="F59" s="12" t="s">
        <v>17</v>
      </c>
      <c r="G59" s="13" t="s">
        <v>40</v>
      </c>
      <c r="H59" s="13" t="s">
        <v>137</v>
      </c>
      <c r="I59" s="10" t="s">
        <v>18</v>
      </c>
      <c r="J59" s="31">
        <v>37131443</v>
      </c>
      <c r="K59" s="31"/>
      <c r="L59" s="31"/>
      <c r="M59" s="42"/>
    </row>
    <row r="60" spans="1:13" s="1" customFormat="1" ht="15" customHeight="1" thickBot="1" x14ac:dyDescent="0.25">
      <c r="A60" s="55"/>
      <c r="B60" s="32"/>
      <c r="C60" s="35"/>
      <c r="D60" s="14" t="s">
        <v>101</v>
      </c>
      <c r="E60" s="32"/>
      <c r="F60" s="15" t="s">
        <v>19</v>
      </c>
      <c r="G60" s="44" t="s">
        <v>194</v>
      </c>
      <c r="H60" s="44"/>
      <c r="I60" s="32"/>
      <c r="J60" s="32"/>
      <c r="K60" s="32"/>
      <c r="L60" s="32"/>
      <c r="M60" s="43"/>
    </row>
    <row r="61" spans="1:13" s="1" customFormat="1" ht="15.95" customHeight="1" x14ac:dyDescent="0.2">
      <c r="A61" s="53" t="s">
        <v>139</v>
      </c>
      <c r="B61" s="56" t="s">
        <v>13</v>
      </c>
      <c r="C61" s="62" t="s">
        <v>129</v>
      </c>
      <c r="D61" s="56" t="s">
        <v>14</v>
      </c>
      <c r="E61" s="60">
        <v>43136</v>
      </c>
      <c r="F61" s="7" t="s">
        <v>15</v>
      </c>
      <c r="G61" s="56" t="s">
        <v>130</v>
      </c>
      <c r="H61" s="56"/>
      <c r="I61" s="8" t="s">
        <v>16</v>
      </c>
      <c r="J61" s="56" t="s">
        <v>131</v>
      </c>
      <c r="K61" s="56"/>
      <c r="L61" s="48">
        <v>20000</v>
      </c>
      <c r="M61" s="87">
        <f>L61*12</f>
        <v>240000</v>
      </c>
    </row>
    <row r="62" spans="1:13" s="1" customFormat="1" ht="15.95" customHeight="1" x14ac:dyDescent="0.2">
      <c r="A62" s="54"/>
      <c r="B62" s="31"/>
      <c r="C62" s="34"/>
      <c r="D62" s="31"/>
      <c r="E62" s="31"/>
      <c r="F62" s="9" t="s">
        <v>132</v>
      </c>
      <c r="G62" s="10" t="s">
        <v>133</v>
      </c>
      <c r="H62" s="10" t="s">
        <v>134</v>
      </c>
      <c r="I62" s="31" t="s">
        <v>135</v>
      </c>
      <c r="J62" s="31"/>
      <c r="K62" s="31"/>
      <c r="L62" s="31"/>
      <c r="M62" s="42"/>
    </row>
    <row r="63" spans="1:13" s="1" customFormat="1" ht="15" customHeight="1" x14ac:dyDescent="0.2">
      <c r="A63" s="54"/>
      <c r="B63" s="31"/>
      <c r="C63" s="34"/>
      <c r="D63" s="11" t="s">
        <v>100</v>
      </c>
      <c r="E63" s="31"/>
      <c r="F63" s="12" t="s">
        <v>17</v>
      </c>
      <c r="G63" s="13" t="s">
        <v>136</v>
      </c>
      <c r="H63" s="13" t="s">
        <v>137</v>
      </c>
      <c r="I63" s="10" t="s">
        <v>18</v>
      </c>
      <c r="J63" s="31">
        <v>4784588</v>
      </c>
      <c r="K63" s="31"/>
      <c r="L63" s="31"/>
      <c r="M63" s="42"/>
    </row>
    <row r="64" spans="1:13" s="1" customFormat="1" ht="17.100000000000001" customHeight="1" thickBot="1" x14ac:dyDescent="0.25">
      <c r="A64" s="55"/>
      <c r="B64" s="32"/>
      <c r="C64" s="35"/>
      <c r="D64" s="14" t="s">
        <v>101</v>
      </c>
      <c r="E64" s="32"/>
      <c r="F64" s="15" t="s">
        <v>19</v>
      </c>
      <c r="G64" s="44" t="s">
        <v>138</v>
      </c>
      <c r="H64" s="44"/>
      <c r="I64" s="32"/>
      <c r="J64" s="32"/>
      <c r="K64" s="32"/>
      <c r="L64" s="32"/>
      <c r="M64" s="43"/>
    </row>
    <row r="65" spans="1:13" s="1" customFormat="1" ht="15.95" customHeight="1" x14ac:dyDescent="0.2">
      <c r="A65" s="97" t="s">
        <v>121</v>
      </c>
      <c r="B65" s="91" t="s">
        <v>13</v>
      </c>
      <c r="C65" s="92" t="s">
        <v>32</v>
      </c>
      <c r="D65" s="91" t="s">
        <v>14</v>
      </c>
      <c r="E65" s="88">
        <v>43130</v>
      </c>
      <c r="F65" s="7" t="s">
        <v>15</v>
      </c>
      <c r="G65" s="111" t="s">
        <v>33</v>
      </c>
      <c r="H65" s="112"/>
      <c r="I65" s="8" t="s">
        <v>16</v>
      </c>
      <c r="J65" s="111"/>
      <c r="K65" s="112"/>
      <c r="L65" s="108">
        <v>5382</v>
      </c>
      <c r="M65" s="105">
        <f t="shared" ref="M65" si="7">L65*12</f>
        <v>64584</v>
      </c>
    </row>
    <row r="66" spans="1:13" s="1" customFormat="1" ht="15.95" customHeight="1" x14ac:dyDescent="0.2">
      <c r="A66" s="98"/>
      <c r="B66" s="95"/>
      <c r="C66" s="93"/>
      <c r="D66" s="56"/>
      <c r="E66" s="89"/>
      <c r="F66" s="9" t="s">
        <v>34</v>
      </c>
      <c r="G66" s="10" t="s">
        <v>35</v>
      </c>
      <c r="H66" s="10" t="s">
        <v>36</v>
      </c>
      <c r="I66" s="102" t="s">
        <v>37</v>
      </c>
      <c r="J66" s="104"/>
      <c r="K66" s="103"/>
      <c r="L66" s="109"/>
      <c r="M66" s="106"/>
    </row>
    <row r="67" spans="1:13" s="1" customFormat="1" ht="15" customHeight="1" x14ac:dyDescent="0.2">
      <c r="A67" s="98"/>
      <c r="B67" s="95"/>
      <c r="C67" s="93"/>
      <c r="D67" s="11" t="s">
        <v>100</v>
      </c>
      <c r="E67" s="89"/>
      <c r="F67" s="12" t="s">
        <v>17</v>
      </c>
      <c r="G67" s="13" t="s">
        <v>20</v>
      </c>
      <c r="H67" s="13" t="s">
        <v>38</v>
      </c>
      <c r="I67" s="10" t="s">
        <v>18</v>
      </c>
      <c r="J67" s="102">
        <v>1597388</v>
      </c>
      <c r="K67" s="103"/>
      <c r="L67" s="109"/>
      <c r="M67" s="106"/>
    </row>
    <row r="68" spans="1:13" s="1" customFormat="1" ht="17.100000000000001" customHeight="1" thickBot="1" x14ac:dyDescent="0.25">
      <c r="A68" s="99"/>
      <c r="B68" s="96"/>
      <c r="C68" s="94"/>
      <c r="D68" s="14" t="s">
        <v>101</v>
      </c>
      <c r="E68" s="90"/>
      <c r="F68" s="15" t="s">
        <v>19</v>
      </c>
      <c r="G68" s="100" t="s">
        <v>39</v>
      </c>
      <c r="H68" s="101"/>
      <c r="I68" s="67"/>
      <c r="J68" s="68"/>
      <c r="K68" s="69"/>
      <c r="L68" s="110"/>
      <c r="M68" s="107"/>
    </row>
    <row r="69" spans="1:13" s="1" customFormat="1" ht="24.75" customHeight="1" x14ac:dyDescent="0.2">
      <c r="A69" s="80" t="s">
        <v>122</v>
      </c>
      <c r="B69" s="75" t="s">
        <v>13</v>
      </c>
      <c r="C69" s="83" t="s">
        <v>77</v>
      </c>
      <c r="D69" s="75" t="s">
        <v>14</v>
      </c>
      <c r="E69" s="86">
        <v>43130</v>
      </c>
      <c r="F69" s="25" t="s">
        <v>15</v>
      </c>
      <c r="G69" s="74" t="s">
        <v>78</v>
      </c>
      <c r="H69" s="74"/>
      <c r="I69" s="26" t="s">
        <v>16</v>
      </c>
      <c r="J69" s="75" t="s">
        <v>79</v>
      </c>
      <c r="K69" s="75"/>
      <c r="L69" s="76">
        <v>2000</v>
      </c>
      <c r="M69" s="41">
        <f t="shared" ref="M69" si="8">L69*12</f>
        <v>24000</v>
      </c>
    </row>
    <row r="70" spans="1:13" s="1" customFormat="1" ht="15" customHeight="1" x14ac:dyDescent="0.2">
      <c r="A70" s="81"/>
      <c r="B70" s="77"/>
      <c r="C70" s="84"/>
      <c r="D70" s="77"/>
      <c r="E70" s="77"/>
      <c r="F70" s="18" t="s">
        <v>80</v>
      </c>
      <c r="G70" s="18" t="s">
        <v>75</v>
      </c>
      <c r="H70" s="18" t="s">
        <v>76</v>
      </c>
      <c r="I70" s="77" t="s">
        <v>81</v>
      </c>
      <c r="J70" s="77"/>
      <c r="K70" s="77"/>
      <c r="L70" s="77"/>
      <c r="M70" s="42"/>
    </row>
    <row r="71" spans="1:13" s="1" customFormat="1" ht="15" customHeight="1" x14ac:dyDescent="0.2">
      <c r="A71" s="81"/>
      <c r="B71" s="77"/>
      <c r="C71" s="84"/>
      <c r="D71" s="23" t="s">
        <v>100</v>
      </c>
      <c r="E71" s="77"/>
      <c r="F71" s="19" t="s">
        <v>42</v>
      </c>
      <c r="G71" s="20" t="s">
        <v>43</v>
      </c>
      <c r="H71" s="20" t="s">
        <v>82</v>
      </c>
      <c r="I71" s="21" t="s">
        <v>18</v>
      </c>
      <c r="J71" s="77">
        <v>30911915</v>
      </c>
      <c r="K71" s="77"/>
      <c r="L71" s="77"/>
      <c r="M71" s="42"/>
    </row>
    <row r="72" spans="1:13" s="1" customFormat="1" ht="15" customHeight="1" thickBot="1" x14ac:dyDescent="0.25">
      <c r="A72" s="82"/>
      <c r="B72" s="78"/>
      <c r="C72" s="85"/>
      <c r="D72" s="24" t="s">
        <v>101</v>
      </c>
      <c r="E72" s="78"/>
      <c r="F72" s="22" t="s">
        <v>19</v>
      </c>
      <c r="G72" s="79" t="s">
        <v>83</v>
      </c>
      <c r="H72" s="79"/>
      <c r="I72" s="78"/>
      <c r="J72" s="78"/>
      <c r="K72" s="78"/>
      <c r="L72" s="78"/>
      <c r="M72" s="43"/>
    </row>
    <row r="73" spans="1:13" s="1" customFormat="1" ht="17.100000000000001" customHeight="1" x14ac:dyDescent="0.2">
      <c r="A73" s="53" t="s">
        <v>203</v>
      </c>
      <c r="B73" s="56" t="s">
        <v>13</v>
      </c>
      <c r="C73" s="62" t="s">
        <v>196</v>
      </c>
      <c r="D73" s="56" t="s">
        <v>14</v>
      </c>
      <c r="E73" s="60">
        <v>43137</v>
      </c>
      <c r="F73" s="7" t="s">
        <v>15</v>
      </c>
      <c r="G73" s="56" t="s">
        <v>197</v>
      </c>
      <c r="H73" s="56"/>
      <c r="I73" s="8" t="s">
        <v>16</v>
      </c>
      <c r="J73" s="56" t="s">
        <v>198</v>
      </c>
      <c r="K73" s="56"/>
      <c r="L73" s="48">
        <v>2200</v>
      </c>
      <c r="M73" s="87">
        <f>L73*12</f>
        <v>26400</v>
      </c>
    </row>
    <row r="74" spans="1:13" s="1" customFormat="1" ht="15" customHeight="1" x14ac:dyDescent="0.2">
      <c r="A74" s="54"/>
      <c r="B74" s="31"/>
      <c r="C74" s="34"/>
      <c r="D74" s="31"/>
      <c r="E74" s="31"/>
      <c r="F74" s="9" t="s">
        <v>199</v>
      </c>
      <c r="G74" s="10" t="s">
        <v>200</v>
      </c>
      <c r="H74" s="10" t="s">
        <v>201</v>
      </c>
      <c r="I74" s="31" t="s">
        <v>202</v>
      </c>
      <c r="J74" s="31"/>
      <c r="K74" s="31"/>
      <c r="L74" s="31"/>
      <c r="M74" s="42"/>
    </row>
    <row r="75" spans="1:13" s="1" customFormat="1" ht="17.100000000000001" customHeight="1" x14ac:dyDescent="0.2">
      <c r="A75" s="54"/>
      <c r="B75" s="31"/>
      <c r="C75" s="34"/>
      <c r="D75" s="11" t="s">
        <v>100</v>
      </c>
      <c r="E75" s="31"/>
      <c r="F75" s="12" t="s">
        <v>17</v>
      </c>
      <c r="G75" s="13" t="s">
        <v>20</v>
      </c>
      <c r="H75" s="13" t="s">
        <v>21</v>
      </c>
      <c r="I75" s="10" t="s">
        <v>18</v>
      </c>
      <c r="J75" s="31">
        <v>24978787</v>
      </c>
      <c r="K75" s="31"/>
      <c r="L75" s="31"/>
      <c r="M75" s="42"/>
    </row>
    <row r="76" spans="1:13" s="1" customFormat="1" ht="17.100000000000001" customHeight="1" thickBot="1" x14ac:dyDescent="0.25">
      <c r="A76" s="55"/>
      <c r="B76" s="32"/>
      <c r="C76" s="35"/>
      <c r="D76" s="14" t="s">
        <v>101</v>
      </c>
      <c r="E76" s="32"/>
      <c r="F76" s="15" t="s">
        <v>19</v>
      </c>
      <c r="G76" s="44" t="s">
        <v>204</v>
      </c>
      <c r="H76" s="44"/>
      <c r="I76" s="32"/>
      <c r="J76" s="32"/>
      <c r="K76" s="32"/>
      <c r="L76" s="32"/>
      <c r="M76" s="43"/>
    </row>
    <row r="77" spans="1:13" s="1" customFormat="1" ht="15" customHeight="1" x14ac:dyDescent="0.2">
      <c r="A77" s="73" t="s">
        <v>168</v>
      </c>
      <c r="B77" s="56" t="s">
        <v>13</v>
      </c>
      <c r="C77" s="62" t="s">
        <v>160</v>
      </c>
      <c r="D77" s="56" t="s">
        <v>14</v>
      </c>
      <c r="E77" s="132" t="s">
        <v>243</v>
      </c>
      <c r="F77" s="7" t="s">
        <v>15</v>
      </c>
      <c r="G77" s="56" t="s">
        <v>161</v>
      </c>
      <c r="H77" s="56"/>
      <c r="I77" s="8" t="s">
        <v>16</v>
      </c>
      <c r="J77" s="56" t="s">
        <v>162</v>
      </c>
      <c r="K77" s="61"/>
      <c r="L77" s="48">
        <v>4000</v>
      </c>
      <c r="M77" s="87">
        <f>L77*12</f>
        <v>48000</v>
      </c>
    </row>
    <row r="78" spans="1:13" s="1" customFormat="1" ht="15" customHeight="1" x14ac:dyDescent="0.2">
      <c r="A78" s="54"/>
      <c r="B78" s="31"/>
      <c r="C78" s="34"/>
      <c r="D78" s="31"/>
      <c r="E78" s="31"/>
      <c r="F78" s="9" t="s">
        <v>163</v>
      </c>
      <c r="G78" s="10" t="s">
        <v>164</v>
      </c>
      <c r="H78" s="10" t="s">
        <v>165</v>
      </c>
      <c r="I78" s="31" t="s">
        <v>166</v>
      </c>
      <c r="J78" s="31"/>
      <c r="K78" s="31"/>
      <c r="L78" s="31"/>
      <c r="M78" s="42"/>
    </row>
    <row r="79" spans="1:13" s="1" customFormat="1" ht="15" customHeight="1" x14ac:dyDescent="0.2">
      <c r="A79" s="54"/>
      <c r="B79" s="31"/>
      <c r="C79" s="34"/>
      <c r="D79" s="11" t="s">
        <v>100</v>
      </c>
      <c r="E79" s="31"/>
      <c r="F79" s="12" t="s">
        <v>17</v>
      </c>
      <c r="G79" s="13" t="s">
        <v>40</v>
      </c>
      <c r="H79" s="13" t="s">
        <v>41</v>
      </c>
      <c r="I79" s="10" t="s">
        <v>18</v>
      </c>
      <c r="J79" s="31">
        <v>2162199</v>
      </c>
      <c r="K79" s="31"/>
      <c r="L79" s="31"/>
      <c r="M79" s="42"/>
    </row>
    <row r="80" spans="1:13" s="1" customFormat="1" ht="15" customHeight="1" thickBot="1" x14ac:dyDescent="0.25">
      <c r="A80" s="55"/>
      <c r="B80" s="32"/>
      <c r="C80" s="35"/>
      <c r="D80" s="14" t="s">
        <v>101</v>
      </c>
      <c r="E80" s="32"/>
      <c r="F80" s="15" t="s">
        <v>19</v>
      </c>
      <c r="G80" s="44" t="s">
        <v>167</v>
      </c>
      <c r="H80" s="44"/>
      <c r="I80" s="32"/>
      <c r="J80" s="32"/>
      <c r="K80" s="32"/>
      <c r="L80" s="32"/>
      <c r="M80" s="43"/>
    </row>
    <row r="81" spans="1:13" s="1" customFormat="1" ht="15" customHeight="1" x14ac:dyDescent="0.2">
      <c r="A81" s="53" t="s">
        <v>215</v>
      </c>
      <c r="B81" s="56" t="s">
        <v>13</v>
      </c>
      <c r="C81" s="57" t="s">
        <v>205</v>
      </c>
      <c r="D81" s="56" t="s">
        <v>14</v>
      </c>
      <c r="E81" s="60">
        <v>43137</v>
      </c>
      <c r="F81" s="7" t="s">
        <v>15</v>
      </c>
      <c r="G81" s="56" t="s">
        <v>206</v>
      </c>
      <c r="H81" s="56"/>
      <c r="I81" s="8" t="s">
        <v>16</v>
      </c>
      <c r="J81" s="56" t="s">
        <v>207</v>
      </c>
      <c r="K81" s="61"/>
      <c r="L81" s="48">
        <v>30000</v>
      </c>
      <c r="M81" s="87">
        <f>L81*12</f>
        <v>360000</v>
      </c>
    </row>
    <row r="82" spans="1:13" s="1" customFormat="1" ht="15" customHeight="1" x14ac:dyDescent="0.2">
      <c r="A82" s="54"/>
      <c r="B82" s="31"/>
      <c r="C82" s="58"/>
      <c r="D82" s="31"/>
      <c r="E82" s="31"/>
      <c r="F82" s="9" t="s">
        <v>208</v>
      </c>
      <c r="G82" s="10" t="s">
        <v>209</v>
      </c>
      <c r="H82" s="10" t="s">
        <v>210</v>
      </c>
      <c r="I82" s="31" t="s">
        <v>211</v>
      </c>
      <c r="J82" s="31"/>
      <c r="K82" s="31"/>
      <c r="L82" s="31"/>
      <c r="M82" s="42"/>
    </row>
    <row r="83" spans="1:13" s="1" customFormat="1" ht="15" customHeight="1" x14ac:dyDescent="0.2">
      <c r="A83" s="54"/>
      <c r="B83" s="31"/>
      <c r="C83" s="58"/>
      <c r="D83" s="11" t="s">
        <v>100</v>
      </c>
      <c r="E83" s="31"/>
      <c r="F83" s="12" t="s">
        <v>17</v>
      </c>
      <c r="G83" s="13" t="s">
        <v>212</v>
      </c>
      <c r="H83" s="13" t="s">
        <v>213</v>
      </c>
      <c r="I83" s="10" t="s">
        <v>18</v>
      </c>
      <c r="J83" s="31">
        <v>6367259</v>
      </c>
      <c r="K83" s="31"/>
      <c r="L83" s="31"/>
      <c r="M83" s="42"/>
    </row>
    <row r="84" spans="1:13" s="1" customFormat="1" ht="15" customHeight="1" thickBot="1" x14ac:dyDescent="0.25">
      <c r="A84" s="55"/>
      <c r="B84" s="32"/>
      <c r="C84" s="59"/>
      <c r="D84" s="14" t="s">
        <v>101</v>
      </c>
      <c r="E84" s="32"/>
      <c r="F84" s="15" t="s">
        <v>19</v>
      </c>
      <c r="G84" s="44" t="s">
        <v>214</v>
      </c>
      <c r="H84" s="44"/>
      <c r="I84" s="32"/>
      <c r="J84" s="32"/>
      <c r="K84" s="32"/>
      <c r="L84" s="32"/>
      <c r="M84" s="43"/>
    </row>
    <row r="85" spans="1:13" s="1" customFormat="1" ht="18" customHeight="1" x14ac:dyDescent="0.2">
      <c r="A85" s="97" t="s">
        <v>149</v>
      </c>
      <c r="B85" s="91" t="s">
        <v>13</v>
      </c>
      <c r="C85" s="113" t="s">
        <v>140</v>
      </c>
      <c r="D85" s="91" t="s">
        <v>14</v>
      </c>
      <c r="E85" s="88">
        <v>43137</v>
      </c>
      <c r="F85" s="16" t="s">
        <v>15</v>
      </c>
      <c r="G85" s="114" t="s">
        <v>141</v>
      </c>
      <c r="H85" s="115"/>
      <c r="I85" s="17" t="s">
        <v>16</v>
      </c>
      <c r="J85" s="111" t="s">
        <v>142</v>
      </c>
      <c r="K85" s="112"/>
      <c r="L85" s="108">
        <v>4000</v>
      </c>
      <c r="M85" s="105">
        <f>L85*12</f>
        <v>48000</v>
      </c>
    </row>
    <row r="86" spans="1:13" s="1" customFormat="1" ht="18.95" customHeight="1" x14ac:dyDescent="0.2">
      <c r="A86" s="98"/>
      <c r="B86" s="95"/>
      <c r="C86" s="116"/>
      <c r="D86" s="56"/>
      <c r="E86" s="89"/>
      <c r="F86" s="9" t="s">
        <v>143</v>
      </c>
      <c r="G86" s="10" t="s">
        <v>144</v>
      </c>
      <c r="H86" s="10" t="s">
        <v>145</v>
      </c>
      <c r="I86" s="102"/>
      <c r="J86" s="104"/>
      <c r="K86" s="103"/>
      <c r="L86" s="109"/>
      <c r="M86" s="106"/>
    </row>
    <row r="87" spans="1:13" s="1" customFormat="1" ht="18" customHeight="1" x14ac:dyDescent="0.2">
      <c r="A87" s="98"/>
      <c r="B87" s="95"/>
      <c r="C87" s="116"/>
      <c r="D87" s="11" t="s">
        <v>100</v>
      </c>
      <c r="E87" s="89"/>
      <c r="F87" s="12" t="s">
        <v>17</v>
      </c>
      <c r="G87" s="13" t="s">
        <v>146</v>
      </c>
      <c r="H87" s="13" t="s">
        <v>147</v>
      </c>
      <c r="I87" s="10" t="s">
        <v>18</v>
      </c>
      <c r="J87" s="102">
        <v>41737008</v>
      </c>
      <c r="K87" s="103"/>
      <c r="L87" s="109"/>
      <c r="M87" s="106"/>
    </row>
    <row r="88" spans="1:13" s="1" customFormat="1" ht="18" customHeight="1" thickBot="1" x14ac:dyDescent="0.25">
      <c r="A88" s="99"/>
      <c r="B88" s="96"/>
      <c r="C88" s="117"/>
      <c r="D88" s="14" t="s">
        <v>101</v>
      </c>
      <c r="E88" s="90"/>
      <c r="F88" s="15" t="s">
        <v>19</v>
      </c>
      <c r="G88" s="100" t="s">
        <v>148</v>
      </c>
      <c r="H88" s="101"/>
      <c r="I88" s="67"/>
      <c r="J88" s="68"/>
      <c r="K88" s="69"/>
      <c r="L88" s="110"/>
      <c r="M88" s="107"/>
    </row>
    <row r="89" spans="1:13" s="1" customFormat="1" ht="17.100000000000001" customHeight="1" x14ac:dyDescent="0.2">
      <c r="A89" s="53" t="s">
        <v>159</v>
      </c>
      <c r="B89" s="56" t="s">
        <v>13</v>
      </c>
      <c r="C89" s="62" t="s">
        <v>150</v>
      </c>
      <c r="D89" s="56" t="s">
        <v>14</v>
      </c>
      <c r="E89" s="60">
        <v>43137</v>
      </c>
      <c r="F89" s="7" t="s">
        <v>15</v>
      </c>
      <c r="G89" s="61" t="s">
        <v>151</v>
      </c>
      <c r="H89" s="61"/>
      <c r="I89" s="8" t="s">
        <v>16</v>
      </c>
      <c r="J89" s="56" t="s">
        <v>152</v>
      </c>
      <c r="K89" s="56"/>
      <c r="L89" s="48">
        <v>3920</v>
      </c>
      <c r="M89" s="87">
        <f>L89*12</f>
        <v>47040</v>
      </c>
    </row>
    <row r="90" spans="1:13" s="1" customFormat="1" ht="18" customHeight="1" x14ac:dyDescent="0.2">
      <c r="A90" s="54"/>
      <c r="B90" s="31"/>
      <c r="C90" s="34"/>
      <c r="D90" s="31"/>
      <c r="E90" s="31"/>
      <c r="F90" s="10" t="s">
        <v>153</v>
      </c>
      <c r="G90" s="10" t="s">
        <v>154</v>
      </c>
      <c r="H90" s="10" t="s">
        <v>155</v>
      </c>
      <c r="I90" s="31" t="s">
        <v>156</v>
      </c>
      <c r="J90" s="31"/>
      <c r="K90" s="31"/>
      <c r="L90" s="31"/>
      <c r="M90" s="42"/>
    </row>
    <row r="91" spans="1:13" s="1" customFormat="1" ht="18" customHeight="1" x14ac:dyDescent="0.2">
      <c r="A91" s="54"/>
      <c r="B91" s="31"/>
      <c r="C91" s="34"/>
      <c r="D91" s="11" t="s">
        <v>100</v>
      </c>
      <c r="E91" s="31"/>
      <c r="F91" s="12" t="s">
        <v>17</v>
      </c>
      <c r="G91" s="13" t="s">
        <v>146</v>
      </c>
      <c r="H91" s="13" t="s">
        <v>157</v>
      </c>
      <c r="I91" s="10" t="s">
        <v>18</v>
      </c>
      <c r="J91" s="31">
        <v>80586</v>
      </c>
      <c r="K91" s="31"/>
      <c r="L91" s="31"/>
      <c r="M91" s="42"/>
    </row>
    <row r="92" spans="1:13" s="1" customFormat="1" ht="17.100000000000001" customHeight="1" thickBot="1" x14ac:dyDescent="0.25">
      <c r="A92" s="55"/>
      <c r="B92" s="32"/>
      <c r="C92" s="35"/>
      <c r="D92" s="14" t="s">
        <v>101</v>
      </c>
      <c r="E92" s="32"/>
      <c r="F92" s="15" t="s">
        <v>19</v>
      </c>
      <c r="G92" s="44" t="s">
        <v>158</v>
      </c>
      <c r="H92" s="44"/>
      <c r="I92" s="32"/>
      <c r="J92" s="32"/>
      <c r="K92" s="32"/>
      <c r="L92" s="32"/>
      <c r="M92" s="43"/>
    </row>
    <row r="93" spans="1:13" s="1" customFormat="1" ht="15" customHeight="1" x14ac:dyDescent="0.2">
      <c r="A93" s="53" t="s">
        <v>224</v>
      </c>
      <c r="B93" s="56" t="s">
        <v>13</v>
      </c>
      <c r="C93" s="62" t="s">
        <v>216</v>
      </c>
      <c r="D93" s="56" t="s">
        <v>14</v>
      </c>
      <c r="E93" s="60">
        <v>43143</v>
      </c>
      <c r="F93" s="7" t="s">
        <v>15</v>
      </c>
      <c r="G93" s="119" t="s">
        <v>217</v>
      </c>
      <c r="H93" s="119"/>
      <c r="I93" s="8" t="s">
        <v>16</v>
      </c>
      <c r="J93" s="56" t="s">
        <v>218</v>
      </c>
      <c r="K93" s="56"/>
      <c r="L93" s="48">
        <v>1800</v>
      </c>
      <c r="M93" s="87">
        <f>L93*12</f>
        <v>21600</v>
      </c>
    </row>
    <row r="94" spans="1:13" s="1" customFormat="1" ht="15" customHeight="1" x14ac:dyDescent="0.2">
      <c r="A94" s="54"/>
      <c r="B94" s="31"/>
      <c r="C94" s="34"/>
      <c r="D94" s="31"/>
      <c r="E94" s="31"/>
      <c r="F94" s="10" t="s">
        <v>219</v>
      </c>
      <c r="G94" s="10" t="s">
        <v>220</v>
      </c>
      <c r="H94" s="10" t="s">
        <v>221</v>
      </c>
      <c r="I94" s="31"/>
      <c r="J94" s="31"/>
      <c r="K94" s="31"/>
      <c r="L94" s="31"/>
      <c r="M94" s="42"/>
    </row>
    <row r="95" spans="1:13" s="1" customFormat="1" ht="15" customHeight="1" x14ac:dyDescent="0.2">
      <c r="A95" s="54"/>
      <c r="B95" s="31"/>
      <c r="C95" s="34"/>
      <c r="D95" s="11" t="s">
        <v>100</v>
      </c>
      <c r="E95" s="31"/>
      <c r="F95" s="12" t="s">
        <v>17</v>
      </c>
      <c r="G95" s="13" t="s">
        <v>222</v>
      </c>
      <c r="H95" s="13" t="s">
        <v>223</v>
      </c>
      <c r="I95" s="10" t="s">
        <v>18</v>
      </c>
      <c r="J95" s="31">
        <v>46686924</v>
      </c>
      <c r="K95" s="31"/>
      <c r="L95" s="31"/>
      <c r="M95" s="42"/>
    </row>
    <row r="96" spans="1:13" s="1" customFormat="1" ht="15" customHeight="1" thickBot="1" x14ac:dyDescent="0.25">
      <c r="A96" s="55"/>
      <c r="B96" s="32"/>
      <c r="C96" s="35"/>
      <c r="D96" s="14" t="s">
        <v>101</v>
      </c>
      <c r="E96" s="32"/>
      <c r="F96" s="15" t="s">
        <v>19</v>
      </c>
      <c r="G96" s="44" t="s">
        <v>218</v>
      </c>
      <c r="H96" s="44"/>
      <c r="I96" s="32"/>
      <c r="J96" s="32"/>
      <c r="K96" s="32"/>
      <c r="L96" s="32"/>
      <c r="M96" s="43"/>
    </row>
    <row r="97" spans="1:13" s="1" customFormat="1" ht="17.100000000000001" customHeight="1" x14ac:dyDescent="0.2">
      <c r="A97" s="53" t="s">
        <v>233</v>
      </c>
      <c r="B97" s="56" t="s">
        <v>13</v>
      </c>
      <c r="C97" s="62" t="s">
        <v>225</v>
      </c>
      <c r="D97" s="56" t="s">
        <v>14</v>
      </c>
      <c r="E97" s="60">
        <v>43143</v>
      </c>
      <c r="F97" s="7" t="s">
        <v>15</v>
      </c>
      <c r="G97" s="56" t="s">
        <v>226</v>
      </c>
      <c r="H97" s="56"/>
      <c r="I97" s="8" t="s">
        <v>16</v>
      </c>
      <c r="J97" s="56" t="s">
        <v>227</v>
      </c>
      <c r="K97" s="56"/>
      <c r="L97" s="48">
        <v>4000</v>
      </c>
      <c r="M97" s="87">
        <f>L97*12</f>
        <v>48000</v>
      </c>
    </row>
    <row r="98" spans="1:13" s="1" customFormat="1" ht="18.95" customHeight="1" x14ac:dyDescent="0.2">
      <c r="A98" s="54"/>
      <c r="B98" s="31"/>
      <c r="C98" s="34"/>
      <c r="D98" s="31"/>
      <c r="E98" s="31"/>
      <c r="F98" s="9" t="s">
        <v>228</v>
      </c>
      <c r="G98" s="10" t="s">
        <v>229</v>
      </c>
      <c r="H98" s="10" t="s">
        <v>230</v>
      </c>
      <c r="I98" s="31" t="s">
        <v>231</v>
      </c>
      <c r="J98" s="31"/>
      <c r="K98" s="31"/>
      <c r="L98" s="31"/>
      <c r="M98" s="42"/>
    </row>
    <row r="99" spans="1:13" s="1" customFormat="1" ht="18.95" customHeight="1" x14ac:dyDescent="0.2">
      <c r="A99" s="54"/>
      <c r="B99" s="31"/>
      <c r="C99" s="34"/>
      <c r="D99" s="11" t="s">
        <v>100</v>
      </c>
      <c r="E99" s="31"/>
      <c r="F99" s="12" t="s">
        <v>17</v>
      </c>
      <c r="G99" s="13" t="s">
        <v>40</v>
      </c>
      <c r="H99" s="13" t="s">
        <v>41</v>
      </c>
      <c r="I99" s="10" t="s">
        <v>18</v>
      </c>
      <c r="J99" s="31">
        <v>63825147</v>
      </c>
      <c r="K99" s="31"/>
      <c r="L99" s="31"/>
      <c r="M99" s="42"/>
    </row>
    <row r="100" spans="1:13" s="1" customFormat="1" ht="18.95" customHeight="1" thickBot="1" x14ac:dyDescent="0.25">
      <c r="A100" s="55"/>
      <c r="B100" s="32"/>
      <c r="C100" s="35"/>
      <c r="D100" s="14" t="s">
        <v>101</v>
      </c>
      <c r="E100" s="32"/>
      <c r="F100" s="15" t="s">
        <v>19</v>
      </c>
      <c r="G100" s="44" t="s">
        <v>232</v>
      </c>
      <c r="H100" s="44"/>
      <c r="I100" s="32"/>
      <c r="J100" s="32"/>
      <c r="K100" s="32"/>
      <c r="L100" s="32"/>
      <c r="M100" s="43"/>
    </row>
    <row r="101" spans="1:13" s="1" customFormat="1" ht="15" customHeight="1" x14ac:dyDescent="0.25"/>
    <row r="102" spans="1:13" s="1" customFormat="1" ht="15" customHeight="1" x14ac:dyDescent="0.25"/>
    <row r="103" spans="1:13" s="1" customFormat="1" ht="15" customHeight="1" x14ac:dyDescent="0.25"/>
    <row r="104" spans="1:13" s="1" customFormat="1" ht="15" customHeight="1" x14ac:dyDescent="0.25"/>
    <row r="105" spans="1:13" s="1" customFormat="1" ht="15" customHeight="1" x14ac:dyDescent="0.25"/>
    <row r="106" spans="1:13" s="1" customFormat="1" ht="15" customHeight="1" x14ac:dyDescent="0.25"/>
    <row r="107" spans="1:13" s="1" customFormat="1" ht="15" customHeight="1" x14ac:dyDescent="0.25"/>
    <row r="108" spans="1:13" s="1" customFormat="1" ht="15" customHeight="1" x14ac:dyDescent="0.25"/>
    <row r="109" spans="1:13" s="1" customFormat="1" ht="15" customHeight="1" x14ac:dyDescent="0.25"/>
    <row r="110" spans="1:13" s="1" customFormat="1" ht="15" customHeight="1" x14ac:dyDescent="0.25"/>
    <row r="111" spans="1:13" s="1" customFormat="1" ht="15" customHeight="1" x14ac:dyDescent="0.25"/>
    <row r="112" spans="1:13" s="1" customFormat="1" ht="15" customHeight="1" x14ac:dyDescent="0.25"/>
    <row r="113" s="1" customFormat="1" ht="15" customHeight="1" x14ac:dyDescent="0.25"/>
    <row r="114" s="1" customFormat="1" ht="15" customHeight="1" x14ac:dyDescent="0.25"/>
    <row r="115" s="1" customFormat="1" ht="15" customHeight="1" x14ac:dyDescent="0.25"/>
    <row r="116" s="1" customFormat="1" ht="15" customHeight="1" x14ac:dyDescent="0.25"/>
    <row r="117" s="1" customFormat="1" ht="15" customHeight="1" x14ac:dyDescent="0.25"/>
    <row r="118" s="1" customFormat="1" ht="15" customHeight="1" x14ac:dyDescent="0.25"/>
    <row r="119" s="1" customFormat="1" ht="15" customHeight="1" x14ac:dyDescent="0.25"/>
    <row r="120" s="1" customFormat="1" ht="15" customHeight="1" x14ac:dyDescent="0.25"/>
    <row r="121" s="1" customFormat="1" ht="15" customHeight="1" x14ac:dyDescent="0.25"/>
    <row r="122" s="1" customFormat="1" ht="15" customHeight="1" x14ac:dyDescent="0.25"/>
    <row r="123" s="1" customFormat="1" ht="15" customHeight="1" x14ac:dyDescent="0.25"/>
    <row r="124" s="1" customFormat="1" ht="15" customHeight="1" x14ac:dyDescent="0.25"/>
    <row r="125" s="1" customFormat="1" ht="15" customHeight="1" x14ac:dyDescent="0.25"/>
    <row r="126" s="1" customFormat="1" ht="15" customHeight="1" x14ac:dyDescent="0.25"/>
    <row r="127" s="1" customFormat="1" ht="15" customHeight="1" x14ac:dyDescent="0.25"/>
    <row r="128" s="1" customFormat="1" ht="15" customHeight="1" x14ac:dyDescent="0.25"/>
    <row r="129" s="1" customFormat="1" ht="15" customHeight="1" x14ac:dyDescent="0.25"/>
    <row r="130" s="1" customFormat="1" ht="15" customHeight="1" x14ac:dyDescent="0.25"/>
    <row r="131" s="1" customFormat="1" ht="15" customHeight="1" x14ac:dyDescent="0.25"/>
    <row r="132" s="1" customFormat="1" ht="15" customHeight="1" x14ac:dyDescent="0.25"/>
    <row r="133" s="1" customFormat="1" ht="15" customHeight="1" x14ac:dyDescent="0.25"/>
    <row r="134" s="1" customFormat="1" ht="15" customHeight="1" x14ac:dyDescent="0.25"/>
    <row r="135" s="1" customFormat="1" ht="15" customHeight="1" x14ac:dyDescent="0.25"/>
    <row r="136" s="1" customFormat="1" ht="15" customHeight="1" x14ac:dyDescent="0.25"/>
    <row r="137" s="1" customFormat="1" ht="15" customHeight="1" x14ac:dyDescent="0.25"/>
    <row r="138" s="1" customFormat="1" ht="15" customHeight="1" x14ac:dyDescent="0.25"/>
    <row r="139" s="1" customFormat="1" ht="15" customHeight="1" x14ac:dyDescent="0.25"/>
    <row r="140" s="1" customFormat="1" ht="15" customHeight="1" x14ac:dyDescent="0.25"/>
    <row r="141" s="1" customFormat="1" ht="15" customHeight="1" x14ac:dyDescent="0.25"/>
    <row r="142" s="1" customFormat="1" ht="15" customHeight="1" x14ac:dyDescent="0.25"/>
    <row r="143" s="1" customFormat="1" ht="15" customHeight="1" x14ac:dyDescent="0.25"/>
    <row r="144" s="1" customFormat="1" ht="15" customHeight="1" x14ac:dyDescent="0.25"/>
    <row r="145" s="1" customFormat="1" ht="15" customHeight="1" x14ac:dyDescent="0.25"/>
    <row r="146" s="1" customFormat="1" ht="15" customHeight="1" x14ac:dyDescent="0.25"/>
    <row r="147" s="1" customFormat="1" ht="15" customHeight="1" x14ac:dyDescent="0.25"/>
    <row r="148" s="1" customFormat="1" ht="15" customHeight="1" x14ac:dyDescent="0.25"/>
    <row r="149" s="1" customFormat="1" ht="15" customHeight="1" x14ac:dyDescent="0.25"/>
    <row r="150" s="1" customFormat="1" ht="15" customHeight="1" x14ac:dyDescent="0.25"/>
    <row r="151" s="1" customFormat="1" ht="15" customHeight="1" x14ac:dyDescent="0.25"/>
    <row r="152" s="1" customFormat="1" ht="15" customHeight="1" x14ac:dyDescent="0.25"/>
    <row r="153" s="1" customFormat="1" ht="15" customHeight="1" x14ac:dyDescent="0.25"/>
    <row r="154" s="1" customFormat="1" ht="15" customHeight="1" x14ac:dyDescent="0.25"/>
    <row r="155" s="1" customFormat="1" ht="15" customHeight="1" x14ac:dyDescent="0.25"/>
    <row r="156" s="1" customFormat="1" ht="15" customHeight="1" x14ac:dyDescent="0.25"/>
    <row r="157" s="1" customFormat="1" ht="15" customHeight="1" x14ac:dyDescent="0.25"/>
    <row r="158" s="1" customFormat="1" ht="15" customHeight="1" x14ac:dyDescent="0.25"/>
    <row r="159" s="1" customFormat="1" ht="15" customHeight="1" x14ac:dyDescent="0.25"/>
    <row r="160" s="1" customFormat="1" ht="15" customHeight="1" x14ac:dyDescent="0.25"/>
    <row r="161" s="1" customFormat="1" ht="15" customHeight="1" x14ac:dyDescent="0.25"/>
    <row r="162" s="1" customFormat="1" ht="15" customHeight="1" x14ac:dyDescent="0.25"/>
    <row r="163" s="1" customFormat="1" ht="15" customHeight="1" x14ac:dyDescent="0.25"/>
    <row r="164" s="1" customFormat="1" ht="15" customHeight="1" x14ac:dyDescent="0.25"/>
    <row r="165" s="1" customFormat="1" ht="15" customHeight="1" x14ac:dyDescent="0.25"/>
    <row r="166" s="1" customFormat="1" ht="15" customHeight="1" x14ac:dyDescent="0.25"/>
    <row r="167" s="1" customFormat="1" ht="15" customHeight="1" x14ac:dyDescent="0.25"/>
    <row r="168" s="1" customFormat="1" ht="15" customHeight="1" x14ac:dyDescent="0.25"/>
    <row r="169" s="1" customFormat="1" ht="15" customHeight="1" x14ac:dyDescent="0.25"/>
    <row r="170" s="1" customFormat="1" ht="15" customHeight="1" x14ac:dyDescent="0.25"/>
    <row r="171" s="1" customFormat="1" ht="15" customHeight="1" x14ac:dyDescent="0.25"/>
    <row r="172" s="1" customFormat="1" ht="15" customHeight="1" x14ac:dyDescent="0.25"/>
    <row r="173" s="1" customFormat="1" ht="15" customHeight="1" x14ac:dyDescent="0.25"/>
    <row r="174" s="1" customFormat="1" ht="15" customHeight="1" x14ac:dyDescent="0.25"/>
    <row r="175" s="1" customFormat="1" ht="15" customHeight="1" x14ac:dyDescent="0.25"/>
    <row r="176" s="1" customFormat="1" ht="15" customHeight="1" x14ac:dyDescent="0.25"/>
    <row r="177" s="1" customFormat="1" ht="15" customHeight="1" x14ac:dyDescent="0.25"/>
    <row r="178" s="1" customFormat="1" ht="15" customHeight="1" x14ac:dyDescent="0.25"/>
    <row r="179" s="1" customFormat="1" ht="15" customHeight="1" x14ac:dyDescent="0.25"/>
    <row r="180" s="1" customFormat="1" ht="15" customHeight="1" x14ac:dyDescent="0.25"/>
    <row r="181" s="1" customFormat="1" ht="15" customHeight="1" x14ac:dyDescent="0.25"/>
    <row r="182" s="1" customFormat="1" ht="15" customHeight="1" x14ac:dyDescent="0.25"/>
    <row r="183" s="1" customFormat="1" ht="15" customHeight="1" x14ac:dyDescent="0.25"/>
    <row r="184" s="1" customFormat="1" ht="15" customHeight="1" x14ac:dyDescent="0.25"/>
    <row r="185" s="1" customFormat="1" ht="15" customHeight="1" x14ac:dyDescent="0.25"/>
    <row r="186" s="1" customFormat="1" ht="15" customHeight="1" x14ac:dyDescent="0.25"/>
    <row r="187" s="1" customFormat="1" ht="15" customHeight="1" x14ac:dyDescent="0.25"/>
    <row r="188" s="1" customFormat="1" ht="15" customHeight="1" x14ac:dyDescent="0.25"/>
    <row r="189" s="1" customFormat="1" ht="15" customHeight="1" x14ac:dyDescent="0.25"/>
    <row r="190" s="1" customFormat="1" ht="15" customHeight="1" x14ac:dyDescent="0.25"/>
    <row r="191" s="1" customFormat="1" ht="15" customHeight="1" x14ac:dyDescent="0.25"/>
    <row r="192" s="1" customFormat="1" ht="15" customHeight="1" x14ac:dyDescent="0.25"/>
    <row r="193" s="1" customFormat="1" ht="15" customHeight="1" x14ac:dyDescent="0.25"/>
    <row r="194" s="1" customFormat="1" ht="15" customHeight="1" x14ac:dyDescent="0.25"/>
    <row r="195" s="1" customFormat="1" ht="15" customHeight="1" x14ac:dyDescent="0.25"/>
    <row r="196" s="1" customFormat="1" ht="15" customHeight="1" x14ac:dyDescent="0.25"/>
    <row r="197" s="1" customFormat="1" ht="15" customHeight="1" x14ac:dyDescent="0.25"/>
    <row r="198" s="1" customFormat="1" ht="15" customHeight="1" x14ac:dyDescent="0.25"/>
    <row r="199" s="1" customFormat="1" ht="15" customHeight="1" x14ac:dyDescent="0.25"/>
    <row r="200" s="1" customFormat="1" ht="15" customHeight="1" x14ac:dyDescent="0.25"/>
    <row r="201" s="1" customFormat="1" ht="15" customHeight="1" x14ac:dyDescent="0.25"/>
    <row r="202" s="1" customFormat="1" ht="15" customHeight="1" x14ac:dyDescent="0.25"/>
    <row r="203" s="1" customFormat="1" ht="15" customHeight="1" x14ac:dyDescent="0.25"/>
    <row r="204" s="1" customFormat="1" ht="15" customHeight="1" x14ac:dyDescent="0.25"/>
    <row r="205" s="1" customFormat="1" ht="15" customHeight="1" x14ac:dyDescent="0.25"/>
    <row r="206" s="1" customFormat="1" ht="15" customHeight="1" x14ac:dyDescent="0.25"/>
    <row r="207" s="1" customFormat="1" ht="15" customHeight="1" x14ac:dyDescent="0.25"/>
    <row r="208" s="1" customFormat="1" ht="15" customHeight="1" x14ac:dyDescent="0.25"/>
    <row r="209" s="1" customFormat="1" ht="15" customHeight="1" x14ac:dyDescent="0.25"/>
    <row r="210" s="1" customFormat="1" ht="15" customHeight="1" x14ac:dyDescent="0.25"/>
    <row r="211" s="1" customFormat="1" ht="15" customHeight="1" x14ac:dyDescent="0.25"/>
    <row r="212" s="1" customFormat="1" ht="15" customHeight="1" x14ac:dyDescent="0.25"/>
    <row r="213" s="1" customFormat="1" ht="15" customHeight="1" x14ac:dyDescent="0.25"/>
    <row r="214" s="1" customFormat="1" ht="15" customHeight="1" x14ac:dyDescent="0.25"/>
    <row r="215" s="1" customFormat="1" ht="15" customHeight="1" x14ac:dyDescent="0.25"/>
    <row r="216" s="1" customFormat="1" ht="15" customHeight="1" x14ac:dyDescent="0.25"/>
    <row r="217" s="1" customFormat="1" ht="15" customHeight="1" x14ac:dyDescent="0.25"/>
    <row r="218" s="1" customFormat="1" ht="15" customHeight="1" x14ac:dyDescent="0.25"/>
  </sheetData>
  <sheetProtection algorithmName="SHA-512" hashValue="raJZKmS5vYZy348RBJUUuAUxH2rgQ6RhAuC1miWWIn7d4eH4U1wcOOVCSjJvrJWToRah87ZEtHpKqNJ7uGsxIg==" saltValue="H41kz0OOIOOa6KQPk764/A==" spinCount="100000" sheet="1" objects="1" scenarios="1"/>
  <mergeCells count="298">
    <mergeCell ref="A33:A36"/>
    <mergeCell ref="B33:B36"/>
    <mergeCell ref="C33:C36"/>
    <mergeCell ref="D33:D34"/>
    <mergeCell ref="E33:E36"/>
    <mergeCell ref="G33:H33"/>
    <mergeCell ref="J33:K33"/>
    <mergeCell ref="L33:L36"/>
    <mergeCell ref="M33:M36"/>
    <mergeCell ref="I34:K34"/>
    <mergeCell ref="J35:K35"/>
    <mergeCell ref="G36:H36"/>
    <mergeCell ref="I36:K36"/>
    <mergeCell ref="A97:A100"/>
    <mergeCell ref="B97:B100"/>
    <mergeCell ref="C97:C100"/>
    <mergeCell ref="D97:D98"/>
    <mergeCell ref="E97:E100"/>
    <mergeCell ref="G97:H97"/>
    <mergeCell ref="J97:K97"/>
    <mergeCell ref="L97:L100"/>
    <mergeCell ref="M97:M100"/>
    <mergeCell ref="I98:K98"/>
    <mergeCell ref="J99:K99"/>
    <mergeCell ref="G100:H100"/>
    <mergeCell ref="I100:K100"/>
    <mergeCell ref="A93:A96"/>
    <mergeCell ref="B93:B96"/>
    <mergeCell ref="C93:C96"/>
    <mergeCell ref="D93:D94"/>
    <mergeCell ref="E93:E96"/>
    <mergeCell ref="G93:H93"/>
    <mergeCell ref="J93:K93"/>
    <mergeCell ref="L93:L96"/>
    <mergeCell ref="M93:M96"/>
    <mergeCell ref="I94:K94"/>
    <mergeCell ref="J95:K95"/>
    <mergeCell ref="G96:H96"/>
    <mergeCell ref="I96:K96"/>
    <mergeCell ref="A81:A84"/>
    <mergeCell ref="B81:B84"/>
    <mergeCell ref="C81:C84"/>
    <mergeCell ref="D81:D82"/>
    <mergeCell ref="E81:E84"/>
    <mergeCell ref="G81:H81"/>
    <mergeCell ref="J81:K81"/>
    <mergeCell ref="L81:L84"/>
    <mergeCell ref="M81:M84"/>
    <mergeCell ref="I82:K82"/>
    <mergeCell ref="J83:K83"/>
    <mergeCell ref="G84:H84"/>
    <mergeCell ref="I84:K84"/>
    <mergeCell ref="A73:A76"/>
    <mergeCell ref="B73:B76"/>
    <mergeCell ref="C73:C76"/>
    <mergeCell ref="D73:D74"/>
    <mergeCell ref="E73:E76"/>
    <mergeCell ref="G73:H73"/>
    <mergeCell ref="J73:K73"/>
    <mergeCell ref="L73:L76"/>
    <mergeCell ref="M73:M76"/>
    <mergeCell ref="I74:K74"/>
    <mergeCell ref="J75:K75"/>
    <mergeCell ref="G76:H76"/>
    <mergeCell ref="I76:K76"/>
    <mergeCell ref="A57:A60"/>
    <mergeCell ref="B57:B60"/>
    <mergeCell ref="C57:C60"/>
    <mergeCell ref="D57:D58"/>
    <mergeCell ref="E57:E60"/>
    <mergeCell ref="G57:H57"/>
    <mergeCell ref="J57:K57"/>
    <mergeCell ref="L57:L60"/>
    <mergeCell ref="M57:M60"/>
    <mergeCell ref="I58:K58"/>
    <mergeCell ref="J59:K59"/>
    <mergeCell ref="G60:H60"/>
    <mergeCell ref="I60:K60"/>
    <mergeCell ref="A53:A56"/>
    <mergeCell ref="B53:B56"/>
    <mergeCell ref="C53:C56"/>
    <mergeCell ref="D53:D54"/>
    <mergeCell ref="E53:E56"/>
    <mergeCell ref="G53:H53"/>
    <mergeCell ref="J53:K53"/>
    <mergeCell ref="L53:L56"/>
    <mergeCell ref="M53:M56"/>
    <mergeCell ref="I54:K54"/>
    <mergeCell ref="J55:K55"/>
    <mergeCell ref="G56:H56"/>
    <mergeCell ref="I56:K56"/>
    <mergeCell ref="A37:A40"/>
    <mergeCell ref="B37:B40"/>
    <mergeCell ref="C37:C40"/>
    <mergeCell ref="D37:D38"/>
    <mergeCell ref="E37:E40"/>
    <mergeCell ref="G37:H37"/>
    <mergeCell ref="J37:K37"/>
    <mergeCell ref="L37:L40"/>
    <mergeCell ref="M37:M40"/>
    <mergeCell ref="I38:K38"/>
    <mergeCell ref="J39:K39"/>
    <mergeCell ref="G40:H40"/>
    <mergeCell ref="I40:K40"/>
    <mergeCell ref="A77:A80"/>
    <mergeCell ref="B77:B80"/>
    <mergeCell ref="C77:C80"/>
    <mergeCell ref="D77:D78"/>
    <mergeCell ref="E77:E80"/>
    <mergeCell ref="G77:H77"/>
    <mergeCell ref="J77:K77"/>
    <mergeCell ref="L77:L80"/>
    <mergeCell ref="M77:M80"/>
    <mergeCell ref="I78:K78"/>
    <mergeCell ref="J79:K79"/>
    <mergeCell ref="G80:H80"/>
    <mergeCell ref="I80:K80"/>
    <mergeCell ref="A89:A92"/>
    <mergeCell ref="B89:B92"/>
    <mergeCell ref="C89:C92"/>
    <mergeCell ref="D89:D90"/>
    <mergeCell ref="E89:E92"/>
    <mergeCell ref="G89:H89"/>
    <mergeCell ref="J89:K89"/>
    <mergeCell ref="L89:L92"/>
    <mergeCell ref="M89:M92"/>
    <mergeCell ref="I90:K90"/>
    <mergeCell ref="J91:K91"/>
    <mergeCell ref="G92:H92"/>
    <mergeCell ref="I92:K92"/>
    <mergeCell ref="A85:A88"/>
    <mergeCell ref="B85:B88"/>
    <mergeCell ref="C85:C88"/>
    <mergeCell ref="D85:D86"/>
    <mergeCell ref="E85:E88"/>
    <mergeCell ref="G85:H85"/>
    <mergeCell ref="J85:K85"/>
    <mergeCell ref="L85:L88"/>
    <mergeCell ref="M85:M88"/>
    <mergeCell ref="I86:K86"/>
    <mergeCell ref="J87:K87"/>
    <mergeCell ref="G88:H88"/>
    <mergeCell ref="I88:K88"/>
    <mergeCell ref="A61:A64"/>
    <mergeCell ref="B61:B64"/>
    <mergeCell ref="C61:C64"/>
    <mergeCell ref="D61:D62"/>
    <mergeCell ref="E61:E64"/>
    <mergeCell ref="G61:H61"/>
    <mergeCell ref="J61:K61"/>
    <mergeCell ref="L61:L64"/>
    <mergeCell ref="M61:M64"/>
    <mergeCell ref="I62:K62"/>
    <mergeCell ref="J63:K63"/>
    <mergeCell ref="G64:H64"/>
    <mergeCell ref="I64:K64"/>
    <mergeCell ref="G69:H69"/>
    <mergeCell ref="J69:K69"/>
    <mergeCell ref="L69:L72"/>
    <mergeCell ref="M69:M72"/>
    <mergeCell ref="I70:K70"/>
    <mergeCell ref="J71:K71"/>
    <mergeCell ref="G72:H72"/>
    <mergeCell ref="I72:K72"/>
    <mergeCell ref="A69:A72"/>
    <mergeCell ref="B69:B72"/>
    <mergeCell ref="C69:C72"/>
    <mergeCell ref="D69:D70"/>
    <mergeCell ref="E69:E72"/>
    <mergeCell ref="G41:H41"/>
    <mergeCell ref="J41:K41"/>
    <mergeCell ref="L41:L44"/>
    <mergeCell ref="M41:M44"/>
    <mergeCell ref="I42:K42"/>
    <mergeCell ref="J43:K43"/>
    <mergeCell ref="G44:H44"/>
    <mergeCell ref="I44:K44"/>
    <mergeCell ref="A41:A44"/>
    <mergeCell ref="B41:B44"/>
    <mergeCell ref="C41:C44"/>
    <mergeCell ref="D41:D42"/>
    <mergeCell ref="E41:E44"/>
    <mergeCell ref="G45:H45"/>
    <mergeCell ref="J45:K45"/>
    <mergeCell ref="L45:L48"/>
    <mergeCell ref="M45:M48"/>
    <mergeCell ref="I46:K46"/>
    <mergeCell ref="J47:K47"/>
    <mergeCell ref="G48:H48"/>
    <mergeCell ref="I48:K48"/>
    <mergeCell ref="A45:A48"/>
    <mergeCell ref="B45:B48"/>
    <mergeCell ref="C45:C48"/>
    <mergeCell ref="D45:D46"/>
    <mergeCell ref="E45:E48"/>
    <mergeCell ref="G29:H29"/>
    <mergeCell ref="J29:K29"/>
    <mergeCell ref="L29:L32"/>
    <mergeCell ref="M29:M32"/>
    <mergeCell ref="I30:K30"/>
    <mergeCell ref="J31:K31"/>
    <mergeCell ref="G32:H32"/>
    <mergeCell ref="I32:K32"/>
    <mergeCell ref="A29:A32"/>
    <mergeCell ref="B29:B32"/>
    <mergeCell ref="C29:C32"/>
    <mergeCell ref="D29:D30"/>
    <mergeCell ref="E29:E32"/>
    <mergeCell ref="G25:H25"/>
    <mergeCell ref="J25:K25"/>
    <mergeCell ref="L25:L28"/>
    <mergeCell ref="M25:M28"/>
    <mergeCell ref="I26:K26"/>
    <mergeCell ref="J27:K27"/>
    <mergeCell ref="G28:H28"/>
    <mergeCell ref="I28:K28"/>
    <mergeCell ref="A25:A28"/>
    <mergeCell ref="B25:B28"/>
    <mergeCell ref="C25:C28"/>
    <mergeCell ref="D25:D26"/>
    <mergeCell ref="E25:E28"/>
    <mergeCell ref="G21:H21"/>
    <mergeCell ref="J21:K21"/>
    <mergeCell ref="L21:L24"/>
    <mergeCell ref="M21:M24"/>
    <mergeCell ref="I22:K22"/>
    <mergeCell ref="J23:K23"/>
    <mergeCell ref="G24:H24"/>
    <mergeCell ref="I24:K24"/>
    <mergeCell ref="A21:A24"/>
    <mergeCell ref="B21:B24"/>
    <mergeCell ref="C21:C24"/>
    <mergeCell ref="D21:D22"/>
    <mergeCell ref="E21:E24"/>
    <mergeCell ref="G65:H65"/>
    <mergeCell ref="J65:K65"/>
    <mergeCell ref="L65:L68"/>
    <mergeCell ref="M65:M68"/>
    <mergeCell ref="I66:K66"/>
    <mergeCell ref="J67:K67"/>
    <mergeCell ref="G68:H68"/>
    <mergeCell ref="I68:K68"/>
    <mergeCell ref="A65:A68"/>
    <mergeCell ref="B65:B68"/>
    <mergeCell ref="C65:C68"/>
    <mergeCell ref="D65:D66"/>
    <mergeCell ref="E65:E68"/>
    <mergeCell ref="G49:H49"/>
    <mergeCell ref="J49:K49"/>
    <mergeCell ref="L49:L52"/>
    <mergeCell ref="M49:M52"/>
    <mergeCell ref="I50:K50"/>
    <mergeCell ref="J51:K51"/>
    <mergeCell ref="G52:H52"/>
    <mergeCell ref="I52:K52"/>
    <mergeCell ref="A49:A52"/>
    <mergeCell ref="B49:B52"/>
    <mergeCell ref="C49:C52"/>
    <mergeCell ref="D49:D50"/>
    <mergeCell ref="E49:E52"/>
    <mergeCell ref="L13:L16"/>
    <mergeCell ref="M13:M16"/>
    <mergeCell ref="I14:K14"/>
    <mergeCell ref="J15:K15"/>
    <mergeCell ref="G16:H16"/>
    <mergeCell ref="I16:K16"/>
    <mergeCell ref="F12:H12"/>
    <mergeCell ref="I12:K12"/>
    <mergeCell ref="A13:A16"/>
    <mergeCell ref="B13:B16"/>
    <mergeCell ref="C13:C16"/>
    <mergeCell ref="D13:D14"/>
    <mergeCell ref="E13:E16"/>
    <mergeCell ref="G13:H13"/>
    <mergeCell ref="J13:K13"/>
    <mergeCell ref="B8:L8"/>
    <mergeCell ref="B9:L9"/>
    <mergeCell ref="B10:L10"/>
    <mergeCell ref="B11:L11"/>
    <mergeCell ref="B2:L2"/>
    <mergeCell ref="B3:L3"/>
    <mergeCell ref="B4:L4"/>
    <mergeCell ref="B5:L5"/>
    <mergeCell ref="B6:L6"/>
    <mergeCell ref="B7:L7"/>
    <mergeCell ref="A17:A20"/>
    <mergeCell ref="B17:B20"/>
    <mergeCell ref="C17:C20"/>
    <mergeCell ref="D17:D18"/>
    <mergeCell ref="E17:E20"/>
    <mergeCell ref="G17:H17"/>
    <mergeCell ref="J17:K17"/>
    <mergeCell ref="L17:L20"/>
    <mergeCell ref="M17:M20"/>
    <mergeCell ref="I18:K18"/>
    <mergeCell ref="J19:K19"/>
    <mergeCell ref="G20:H20"/>
    <mergeCell ref="I20:K20"/>
  </mergeCells>
  <printOptions horizontalCentered="1"/>
  <pageMargins left="0" right="0" top="2.1259842519685042" bottom="1.5354330708661419" header="0" footer="0.31496062992125984"/>
  <pageSetup paperSize="5" scale="85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ELEMENTO 16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de León Mazariegos</dc:creator>
  <cp:lastModifiedBy>Karina Elizabeth Perez Flores</cp:lastModifiedBy>
  <cp:lastPrinted>2018-04-06T21:44:23Z</cp:lastPrinted>
  <dcterms:created xsi:type="dcterms:W3CDTF">2017-08-01T15:30:06Z</dcterms:created>
  <dcterms:modified xsi:type="dcterms:W3CDTF">2018-04-06T21:45:26Z</dcterms:modified>
</cp:coreProperties>
</file>