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hell Quiñonez\Desktop\INFORMACIÓN PÚBLICA DE OFICIO\JUNIO\11\"/>
    </mc:Choice>
  </mc:AlternateContent>
  <bookViews>
    <workbookView xWindow="0" yWindow="0" windowWidth="20460" windowHeight="4155"/>
  </bookViews>
  <sheets>
    <sheet name="ELEMENTO 16 " sheetId="1" r:id="rId1"/>
  </sheets>
  <definedNames>
    <definedName name="_xlnm.Print_Area" localSheetId="0">'ELEMENTO 16 '!$B$1:$M$133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J38" i="1" l="1"/>
  <c r="L37" i="1"/>
  <c r="J37" i="1"/>
  <c r="H37" i="1"/>
  <c r="J36" i="1"/>
  <c r="L35" i="1"/>
  <c r="J35" i="1"/>
  <c r="L34" i="1"/>
  <c r="J34" i="1"/>
  <c r="H34" i="1"/>
  <c r="H28" i="1" l="1"/>
  <c r="J28" i="1"/>
  <c r="L28" i="1"/>
  <c r="J29" i="1"/>
  <c r="L29" i="1"/>
  <c r="J30" i="1"/>
  <c r="H31" i="1"/>
  <c r="J31" i="1"/>
  <c r="L31" i="1"/>
  <c r="J32" i="1"/>
</calcChain>
</file>

<file path=xl/sharedStrings.xml><?xml version="1.0" encoding="utf-8"?>
<sst xmlns="http://schemas.openxmlformats.org/spreadsheetml/2006/main" count="347" uniqueCount="93">
  <si>
    <t xml:space="preserve">MODALIDAD DE CONTRATACIÓN
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</si>
  <si>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</si>
  <si>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</si>
  <si>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</si>
  <si>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</si>
  <si>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</si>
  <si>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Nombre Proveedor</t>
  </si>
  <si>
    <t>NOG:</t>
  </si>
  <si>
    <t>No. Del Contrato: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</si>
  <si>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</si>
  <si>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</si>
  <si>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</si>
  <si>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</si>
  <si>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</si>
  <si>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</t>
  </si>
  <si>
    <t>NIT</t>
  </si>
  <si>
    <t>Estatus</t>
  </si>
  <si>
    <t xml:space="preserve">PRECIO UNITARIO  </t>
  </si>
  <si>
    <t xml:space="preserve">PRECIO TOTAL   </t>
  </si>
  <si>
    <t>Cotización (Art. 38 LCE)</t>
  </si>
  <si>
    <t>PROYECTO DE BASES</t>
  </si>
  <si>
    <t>BASES</t>
  </si>
  <si>
    <t>EVENTO DE COTIZACIÓN 01-2020 "SERVICIO DE TELEFONÍA MÓVIL"</t>
  </si>
  <si>
    <t xml:space="preserve">31.ene..2020 </t>
  </si>
  <si>
    <t>Cotización 3-2020 Adquisición Servicio De Mantenimiento Y Soporte Técnico Para Hardware Y Software De Core Switch, Switches, Antenas Y Access Points (Incluyendo Controlador Inalámbrico); Así Como Configuraciones Con El Equipo Firewall (Fortigate</t>
  </si>
  <si>
    <t>Cotización 02-2020 Adquisición del Servicio de treinta y cuatro (34) Enlaces de datos para interconectar 32 Auxiliaturas y 2 anexos (Transporte y Clínica Médica-Guardería) con la sede central de la central de la Procuraduría de los Derechos Humanos.</t>
  </si>
  <si>
    <t xml:space="preserve"> BASES</t>
  </si>
  <si>
    <t xml:space="preserve"> DE BASES</t>
  </si>
  <si>
    <t xml:space="preserve">Pendiente conformar el expediente </t>
  </si>
  <si>
    <t xml:space="preserve">BASES </t>
  </si>
  <si>
    <t>Compra Directa con Oferta Electrónica (Art. 43 LCE Inciso b)</t>
  </si>
  <si>
    <t xml:space="preserve">CDE-02-2020 "Ampliación (Renovación Técnica) Anual De Licencia ArcGIS Desktop Standard SU (1 primaria y secundaria), incluye un usuario de ArcGIS Online nivel 2 y ArcGIS Pro"
</t>
  </si>
  <si>
    <t xml:space="preserve">28.febrero.2020 </t>
  </si>
  <si>
    <t>05.marzo.2020</t>
  </si>
  <si>
    <t>CDE-01-2020 SOLICITUD DE COMPRA DIRECTA ELECTRÓNICA "ADQUISICIÓN DE CUPONES CANJEABLES POR COMBUSTIBLE GASOLINA O DIÉSEL, PARA ABASTECER LOS VEHÍCULOS PROPIEDAD DE LA PROCURADURÍA DE LOS DERECHOS HUMANOS".</t>
  </si>
  <si>
    <t>28.feb..2020</t>
  </si>
  <si>
    <t>06.marzo.2020 Hora:09:30:00 a.m.</t>
  </si>
  <si>
    <t>CDE-03-2020 SOLICITUD DE COMPRA DIRECTA ELECTRÓNICA RENOVACIÓN DEL SERVICIO SECUNDARIO DE NAVEGACIÓN EN INTERNET PARA TODAS LAS UNIDADES ADMINISTRATIVAS A NIVEL NACIONAL DE LA PROCURADURÍA DE LOS DERECHOS HUMANOS.</t>
  </si>
  <si>
    <t>CDE-04-2020 "RENOVACIÓN DEL SERVICIO PRIMARIO DE NAVEGACIÓN EN INTERNET PARA TODAS LAS UNIDADES ADMINISTRATIVAS A NIVEL NACIONAL DE LA PROCURADURÍA DE LOS DERECHOS HUMANOS".</t>
  </si>
  <si>
    <t xml:space="preserve">UNO GUATEMALA, SOCIEDAD ANÓNIMA </t>
  </si>
  <si>
    <t xml:space="preserve">Terminado adjudicado
</t>
  </si>
  <si>
    <t>06.abril.2020</t>
  </si>
  <si>
    <t xml:space="preserve">GEOTECNOLOGIAS, SOCIEDAD ANÓNIMA </t>
  </si>
  <si>
    <t>19.marzo.2020</t>
  </si>
  <si>
    <t xml:space="preserve">06.marzo.2020 </t>
  </si>
  <si>
    <t xml:space="preserve">NAVEGA.COM, SOCIEDAD ANÓNIMA.
</t>
  </si>
  <si>
    <t>1</t>
  </si>
  <si>
    <t>Fecha del Contrato:</t>
  </si>
  <si>
    <t>CDE-05-2020 "Ampliación (Renovación Técnica) de actualizaciones para el licenciamiento con soporte de la base de datos MySql Enterprise"</t>
  </si>
  <si>
    <t>06.mayo.2020</t>
  </si>
  <si>
    <t>30.abril.2020</t>
  </si>
  <si>
    <t>CDE-08-2020 Adquisición de Antivirus, consola de administración y licencia para hasta 700 usuarios de la Procuraduría de los Derechos Humanos.</t>
  </si>
  <si>
    <t>28.abril.2020</t>
  </si>
  <si>
    <t>11.mayo.2020</t>
  </si>
  <si>
    <t>Terminado adjudicado</t>
  </si>
  <si>
    <t xml:space="preserve">SISTEMAS APLICATIVOS, SOCIEDAD ANÓNIMA </t>
  </si>
  <si>
    <t>CDE-07-2020 Adquisición de Antispam, consola de administración y licencia para hasta 700 usuarios para la Procuraduría de los Derechos Humanos</t>
  </si>
  <si>
    <t>12.mayo.2020</t>
  </si>
  <si>
    <t xml:space="preserve">30.abril.2020 </t>
  </si>
  <si>
    <t>CDE-06-2020 SERVICIO EXPERTO DE MANTENIMIENTO BIMESTRAL Y SOPORTE TÉCNICO PARA SISTEMA DE CCTV DE LA PROCURADURIA DE LOS DERECHOS HUMANOS</t>
  </si>
  <si>
    <t xml:space="preserve">07.mayo.2020 </t>
  </si>
  <si>
    <t xml:space="preserve">15.mayo.2020 </t>
  </si>
  <si>
    <t xml:space="preserve">CHIPCOM, SOCIEDA ANÓNIMA </t>
  </si>
  <si>
    <t xml:space="preserve"> COMUNICACIONES METROPOLITANAS CABLECOLOR S.A</t>
  </si>
  <si>
    <t xml:space="preserve">Datum, Sociedad Anónima </t>
  </si>
  <si>
    <t>21.mayo.2020</t>
  </si>
  <si>
    <t>32105-2</t>
  </si>
  <si>
    <t>No se presentaron ofertas
ver Nog 12151815</t>
  </si>
  <si>
    <t>CDE-11-2020 ADQUISICION DE CARTUCHOS DE TONER CODIGO CF283A COLOR NEGRO PARA DISTINTAS UNIDADES ADMINISTRATIVAS DE LA PROCURADURIA DE LOS DERECHOS HUMANOS</t>
  </si>
  <si>
    <t xml:space="preserve">08.junio.2020 </t>
  </si>
  <si>
    <t>29.mayo.2020</t>
  </si>
  <si>
    <t xml:space="preserve">EN EVALUACIÓN </t>
  </si>
  <si>
    <t xml:space="preserve">EN EVALUCIÓN </t>
  </si>
  <si>
    <t>123</t>
  </si>
  <si>
    <t>CDE-12-2020 ADQUISICION DE CARTUCHOS DE TONER CODIGO 106R02310 COLOR NEGRO PARA DISTINTAS UNIDADES ADMINISTRATIVAS DE LA PROCURADURIA DE LOS DERECHOS HUMANOS</t>
  </si>
  <si>
    <t>31</t>
  </si>
  <si>
    <t xml:space="preserve">
CDE-09-2020 ADQUISICIÓN DE TÓNER Q5949A PARA LA PROCURADURÍA DE LOS DERECHOS HUMANOS.
</t>
  </si>
  <si>
    <t>08.junio.2020</t>
  </si>
  <si>
    <t>80</t>
  </si>
  <si>
    <t xml:space="preserve">CDE-13-2020 "ADQUISICIÓN DE TONER CF280A PARA LA PROCURADURIA DE LOS DERECHOS HUMANOS"
</t>
  </si>
  <si>
    <t xml:space="preserve">29.mayo.2020 </t>
  </si>
  <si>
    <t>38</t>
  </si>
  <si>
    <t xml:space="preserve">25.junio.2020 Hora:08:54:47 a.m.
</t>
  </si>
  <si>
    <t xml:space="preserve">1 servicio </t>
  </si>
  <si>
    <t xml:space="preserve">CDE-14-2020 "Contratación De 33 Servicios de enlaces de datos (punto a punto) para interconectar unidades administrativas con la sede central de la Procuraduría de los Derechos Humanos para el mes de julio"
</t>
  </si>
  <si>
    <t>30.junio.2020</t>
  </si>
  <si>
    <t>25.junio.2020</t>
  </si>
  <si>
    <t xml:space="preserve">COMUNICACIONES CELULARES, SOCIEDAD ANÓNIMA </t>
  </si>
  <si>
    <t xml:space="preserve">CDE-15-2020 ADQUISICIÓN DE LICENCIAMIENTO DE ZEXTRAS SUITE BASIC PERPETUAL PARA 700 BUZONES DE CORREO ZIMBRA DE LA PROCURADURIA DE LOS DERECHOS HUMANOS.
</t>
  </si>
  <si>
    <t>En evaluación</t>
  </si>
  <si>
    <t xml:space="preserve">Cotización 04-2020 "Adquisición de Firewall en Clúster de HA para la Procuraduría de los Derechos Humanos"
</t>
  </si>
  <si>
    <t>Registrada</t>
  </si>
  <si>
    <r>
      <rPr>
        <b/>
        <sz val="14"/>
        <color theme="1"/>
        <rFont val="Arial"/>
        <family val="2"/>
      </rPr>
      <t>DIRECCIÓN ADMINISTRATIVA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PROCURADURÍA DE LOS DERECHOS HUMANOS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Director (a</t>
    </r>
    <r>
      <rPr>
        <sz val="14"/>
        <color theme="1"/>
        <rFont val="Arial"/>
        <family val="2"/>
      </rPr>
      <t xml:space="preserve">): Nery Augusto Cifuentes Rosales
</t>
    </r>
    <r>
      <rPr>
        <b/>
        <sz val="14"/>
        <color theme="1"/>
        <rFont val="Arial"/>
        <family val="2"/>
      </rPr>
      <t>Encargados de Actualización:</t>
    </r>
    <r>
      <rPr>
        <sz val="14"/>
        <color theme="1"/>
        <rFont val="Arial"/>
        <family val="2"/>
      </rPr>
      <t xml:space="preserve">  Rubén Fernando Méndez Set / Zoila Martínez Zacarias 
Fecha de Actualización: 03/07/2020
 Modalidades: Compra Directa con Ofera Electrónica, Cotización y Licitación 
( Artículo 10 numeral 11, Ley de Acceso a la Información Pública)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</si>
</sst>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3F4B75"/>
      <name val="Verdan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wrapText="1"/>
    </xf>
    <xf numFmtId="0" fontId="14" fillId="0" borderId="1" xfId="0" applyFont="1" applyFill="1" applyBorder="1"/>
    <xf numFmtId="0" fontId="14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14" fontId="12" fillId="0" borderId="1" xfId="0" applyNumberFormat="1" applyFont="1" applyFill="1" applyBorder="1" applyAlignment="1">
      <alignment horizontal="center" wrapText="1"/>
    </xf>
    <xf numFmtId="0" fontId="15" fillId="0" borderId="1" xfId="2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horizontal="justify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wrapText="1"/>
    </xf>
    <xf numFmtId="0" fontId="9" fillId="0" borderId="1" xfId="2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T123"/>
  <sheetViews>
    <sheetView showGridLines="0" tabSelected="1" view="pageBreakPreview" zoomScale="80" zoomScaleNormal="100" zoomScaleSheetLayoutView="80" workbookViewId="0">
      <selection activeCell="H15" sqref="H15:I15"/>
    </sheetView>
  </sheetViews>
  <sheetFormatPr baseColWidth="10" defaultRowHeight="15" x14ac:dyDescent="0.25"/>
  <cols>
    <col min="1" max="1" width="8" customWidth="1"/>
    <col min="2" max="2" width="6.5703125" style="1" customWidth="1"/>
    <col min="3" max="3" width="15.140625" style="1" customWidth="1"/>
    <col min="4" max="4" width="22.85546875" style="1" customWidth="1"/>
    <col min="5" max="5" width="18" style="1" customWidth="1"/>
    <col min="6" max="6" width="15.28515625" style="1" customWidth="1"/>
    <col min="7" max="7" width="15.85546875" style="1" customWidth="1"/>
    <col min="8" max="8" width="16.7109375" style="1" customWidth="1"/>
    <col min="9" max="9" width="22" style="1" customWidth="1"/>
    <col min="10" max="10" width="51.140625" style="1" customWidth="1"/>
    <col min="11" max="11" width="25.140625" style="1" customWidth="1"/>
    <col min="12" max="12" width="35.42578125" style="1" customWidth="1"/>
    <col min="13" max="13" width="48.28515625" style="1" customWidth="1"/>
    <col min="14" max="46" width="11.42578125" style="1" customWidth="1"/>
  </cols>
  <sheetData>
    <row r="5" spans="3:13" ht="3" customHeight="1" x14ac:dyDescent="0.25"/>
    <row r="11" spans="3:13" ht="15.75" x14ac:dyDescent="0.25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3:13" ht="15.75" x14ac:dyDescent="0.25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3:13" ht="13.5" customHeight="1" x14ac:dyDescent="0.2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3:13" ht="139.5" customHeight="1" x14ac:dyDescent="0.25">
      <c r="C14" s="2"/>
      <c r="D14" s="58" t="s">
        <v>92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3:13" ht="96.75" customHeight="1" x14ac:dyDescent="0.25">
      <c r="C15" s="3" t="s">
        <v>0</v>
      </c>
      <c r="D15" s="4" t="s">
        <v>18</v>
      </c>
      <c r="E15" s="4" t="s">
        <v>17</v>
      </c>
      <c r="F15" s="4" t="s">
        <v>1</v>
      </c>
      <c r="G15" s="5" t="s">
        <v>2</v>
      </c>
      <c r="H15" s="60" t="s">
        <v>3</v>
      </c>
      <c r="I15" s="60"/>
      <c r="J15" s="60" t="s">
        <v>4</v>
      </c>
      <c r="K15" s="60"/>
      <c r="L15" s="60" t="s">
        <v>5</v>
      </c>
      <c r="M15" s="60"/>
    </row>
    <row r="16" spans="3:13" ht="29.25" customHeight="1" x14ac:dyDescent="0.25">
      <c r="C16" s="67" t="s">
        <v>19</v>
      </c>
      <c r="D16" s="68" t="s">
        <v>26</v>
      </c>
      <c r="E16" s="68" t="s">
        <v>26</v>
      </c>
      <c r="F16" s="69" t="s">
        <v>27</v>
      </c>
      <c r="G16" s="70">
        <v>166</v>
      </c>
      <c r="H16" s="87" t="s">
        <v>6</v>
      </c>
      <c r="I16" s="74" t="s">
        <v>20</v>
      </c>
      <c r="J16" s="21" t="s">
        <v>7</v>
      </c>
      <c r="K16" s="9">
        <v>11944099</v>
      </c>
      <c r="L16" s="22" t="s">
        <v>8</v>
      </c>
      <c r="M16" s="23"/>
    </row>
    <row r="17" spans="2:46" ht="23.25" customHeight="1" x14ac:dyDescent="0.25">
      <c r="C17" s="67"/>
      <c r="D17" s="68"/>
      <c r="E17" s="68"/>
      <c r="F17" s="69"/>
      <c r="G17" s="70"/>
      <c r="H17" s="87"/>
      <c r="I17" s="70"/>
      <c r="J17" s="21" t="s">
        <v>9</v>
      </c>
      <c r="K17" s="24" t="s">
        <v>23</v>
      </c>
      <c r="L17" s="22" t="s">
        <v>10</v>
      </c>
      <c r="M17" s="25"/>
    </row>
    <row r="18" spans="2:46" ht="106.5" customHeight="1" x14ac:dyDescent="0.25">
      <c r="C18" s="67"/>
      <c r="D18" s="68"/>
      <c r="E18" s="68"/>
      <c r="F18" s="69"/>
      <c r="G18" s="70"/>
      <c r="H18" s="87"/>
      <c r="I18" s="70"/>
      <c r="J18" s="26" t="s">
        <v>11</v>
      </c>
      <c r="K18" s="24" t="s">
        <v>26</v>
      </c>
      <c r="L18" s="27" t="s">
        <v>12</v>
      </c>
      <c r="M18" s="28" t="s">
        <v>24</v>
      </c>
    </row>
    <row r="19" spans="2:46" ht="27" customHeight="1" x14ac:dyDescent="0.25">
      <c r="C19" s="67"/>
      <c r="D19" s="68"/>
      <c r="E19" s="68"/>
      <c r="F19" s="69"/>
      <c r="G19" s="70"/>
      <c r="H19" s="88" t="s">
        <v>15</v>
      </c>
      <c r="I19" s="75" t="s">
        <v>20</v>
      </c>
      <c r="J19" s="21" t="s">
        <v>13</v>
      </c>
      <c r="K19" s="29"/>
      <c r="L19" s="22" t="s">
        <v>14</v>
      </c>
      <c r="M19" s="25"/>
    </row>
    <row r="20" spans="2:46" ht="34.5" customHeight="1" x14ac:dyDescent="0.25">
      <c r="C20" s="67"/>
      <c r="D20" s="68"/>
      <c r="E20" s="68"/>
      <c r="F20" s="69"/>
      <c r="G20" s="70"/>
      <c r="H20" s="88"/>
      <c r="I20" s="76"/>
      <c r="J20" s="21" t="s">
        <v>16</v>
      </c>
      <c r="K20" s="29" t="s">
        <v>28</v>
      </c>
      <c r="L20" s="30"/>
      <c r="M20" s="31"/>
    </row>
    <row r="21" spans="2:46" ht="16.5" customHeight="1" x14ac:dyDescent="0.25">
      <c r="C21" s="67"/>
      <c r="D21" s="68"/>
      <c r="E21" s="68"/>
      <c r="F21" s="69"/>
      <c r="G21" s="70"/>
      <c r="H21" s="88"/>
      <c r="I21" s="77"/>
      <c r="J21" s="32"/>
      <c r="K21" s="33"/>
      <c r="L21" s="34"/>
      <c r="M21" s="35"/>
    </row>
    <row r="22" spans="2:46" ht="36" customHeight="1" x14ac:dyDescent="0.25">
      <c r="B22"/>
      <c r="C22" s="61" t="s">
        <v>19</v>
      </c>
      <c r="D22" s="47" t="s">
        <v>21</v>
      </c>
      <c r="E22" s="64" t="s">
        <v>21</v>
      </c>
      <c r="F22" s="71" t="s">
        <v>26</v>
      </c>
      <c r="G22" s="53">
        <v>113</v>
      </c>
      <c r="H22" s="84" t="s">
        <v>6</v>
      </c>
      <c r="I22" s="78" t="s">
        <v>21</v>
      </c>
      <c r="J22" s="6" t="s">
        <v>7</v>
      </c>
      <c r="K22" s="36">
        <v>11943149</v>
      </c>
      <c r="L22" s="8" t="s">
        <v>8</v>
      </c>
      <c r="M22" s="3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6" ht="35.25" customHeight="1" x14ac:dyDescent="0.25">
      <c r="B23"/>
      <c r="C23" s="62"/>
      <c r="D23" s="47"/>
      <c r="E23" s="65"/>
      <c r="F23" s="72"/>
      <c r="G23" s="54"/>
      <c r="H23" s="85"/>
      <c r="I23" s="79"/>
      <c r="J23" s="6" t="s">
        <v>9</v>
      </c>
      <c r="K23" s="10" t="s">
        <v>23</v>
      </c>
      <c r="L23" s="8" t="s">
        <v>10</v>
      </c>
      <c r="M23" s="1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6" ht="47.25" customHeight="1" x14ac:dyDescent="0.25">
      <c r="B24"/>
      <c r="C24" s="62"/>
      <c r="D24" s="47"/>
      <c r="E24" s="65"/>
      <c r="F24" s="72"/>
      <c r="G24" s="54"/>
      <c r="H24" s="86"/>
      <c r="I24" s="80"/>
      <c r="J24" s="12" t="s">
        <v>11</v>
      </c>
      <c r="K24" s="10" t="s">
        <v>26</v>
      </c>
      <c r="L24" s="37" t="s">
        <v>12</v>
      </c>
      <c r="M24" s="13" t="s">
        <v>22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46" ht="30" customHeight="1" x14ac:dyDescent="0.25">
      <c r="B25"/>
      <c r="C25" s="62"/>
      <c r="D25" s="47"/>
      <c r="E25" s="65"/>
      <c r="F25" s="72"/>
      <c r="G25" s="54"/>
      <c r="H25" s="81" t="s">
        <v>15</v>
      </c>
      <c r="I25" s="53" t="s">
        <v>21</v>
      </c>
      <c r="J25" s="6" t="s">
        <v>13</v>
      </c>
      <c r="K25" s="38"/>
      <c r="L25" s="8" t="s">
        <v>14</v>
      </c>
      <c r="M25" s="1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6" ht="30.75" x14ac:dyDescent="0.25">
      <c r="B26"/>
      <c r="C26" s="62"/>
      <c r="D26" s="47"/>
      <c r="E26" s="65"/>
      <c r="F26" s="72"/>
      <c r="G26" s="54"/>
      <c r="H26" s="82"/>
      <c r="I26" s="54"/>
      <c r="J26" s="6" t="s">
        <v>16</v>
      </c>
      <c r="K26" s="38" t="s">
        <v>28</v>
      </c>
      <c r="L26" s="39"/>
      <c r="M26" s="4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6" ht="21" customHeight="1" x14ac:dyDescent="0.25">
      <c r="B27"/>
      <c r="C27" s="63"/>
      <c r="D27" s="47"/>
      <c r="E27" s="66"/>
      <c r="F27" s="73"/>
      <c r="G27" s="55"/>
      <c r="H27" s="83"/>
      <c r="I27" s="55"/>
      <c r="J27" s="18"/>
      <c r="K27" s="41"/>
      <c r="L27" s="42"/>
      <c r="M27" s="4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46" ht="15.75" x14ac:dyDescent="0.25">
      <c r="B28"/>
      <c r="C28" s="61" t="str">
        <f>$C$22</f>
        <v>Cotización (Art. 38 LCE)</v>
      </c>
      <c r="D28" s="47">
        <v>695232</v>
      </c>
      <c r="E28" s="64">
        <v>695232</v>
      </c>
      <c r="F28" s="89" t="s">
        <v>83</v>
      </c>
      <c r="G28" s="92">
        <v>113</v>
      </c>
      <c r="H28" s="84" t="str">
        <f>$H$22</f>
        <v>Nombre Proveedor</v>
      </c>
      <c r="I28" s="53" t="s">
        <v>45</v>
      </c>
      <c r="J28" s="6" t="str">
        <f>$J$22</f>
        <v>NOG:</v>
      </c>
      <c r="K28" s="7">
        <v>11942924</v>
      </c>
      <c r="L28" s="8" t="str">
        <f>$L$22</f>
        <v>No. Del Contrato:</v>
      </c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46" ht="27.75" customHeight="1" x14ac:dyDescent="0.25">
      <c r="B29"/>
      <c r="C29" s="62"/>
      <c r="D29" s="47"/>
      <c r="E29" s="65"/>
      <c r="F29" s="90"/>
      <c r="G29" s="93"/>
      <c r="H29" s="85"/>
      <c r="I29" s="54"/>
      <c r="J29" s="6" t="str">
        <f>$J$23</f>
        <v>Fecha de Publicación:</v>
      </c>
      <c r="K29" s="10" t="s">
        <v>23</v>
      </c>
      <c r="L29" s="8" t="str">
        <f>$L$23</f>
        <v>Plazo del Contrato:</v>
      </c>
      <c r="M29" s="1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46" ht="90" customHeight="1" x14ac:dyDescent="0.25">
      <c r="B30"/>
      <c r="C30" s="62"/>
      <c r="D30" s="47"/>
      <c r="E30" s="65"/>
      <c r="F30" s="90"/>
      <c r="G30" s="93"/>
      <c r="H30" s="86"/>
      <c r="I30" s="55"/>
      <c r="J30" s="12" t="str">
        <f>$J$24</f>
        <v>Fecha de presentación de ofertas:</v>
      </c>
      <c r="K30" s="10" t="s">
        <v>29</v>
      </c>
      <c r="L30" s="12" t="s">
        <v>12</v>
      </c>
      <c r="M30" s="13" t="s">
        <v>25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2:46" ht="45.75" customHeight="1" x14ac:dyDescent="0.25">
      <c r="B31"/>
      <c r="C31" s="62"/>
      <c r="D31" s="47"/>
      <c r="E31" s="65"/>
      <c r="F31" s="90"/>
      <c r="G31" s="93"/>
      <c r="H31" s="81" t="str">
        <f>$H$25</f>
        <v>NIT</v>
      </c>
      <c r="I31" s="53">
        <v>24408999</v>
      </c>
      <c r="J31" s="6" t="str">
        <f>$J$25</f>
        <v>Fecha de Adjudicación:</v>
      </c>
      <c r="K31" s="14" t="s">
        <v>82</v>
      </c>
      <c r="L31" s="8" t="str">
        <f>$L$25</f>
        <v>Fecha del Contrato</v>
      </c>
      <c r="M31" s="1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2:46" ht="33.75" customHeight="1" x14ac:dyDescent="0.25">
      <c r="B32"/>
      <c r="C32" s="62"/>
      <c r="D32" s="47"/>
      <c r="E32" s="65"/>
      <c r="F32" s="90"/>
      <c r="G32" s="93"/>
      <c r="H32" s="82"/>
      <c r="I32" s="54"/>
      <c r="J32" s="15" t="str">
        <f>$J$26</f>
        <v>Estatus</v>
      </c>
      <c r="K32" s="14" t="s">
        <v>40</v>
      </c>
      <c r="L32" s="16"/>
      <c r="M32" s="1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2:46" ht="8.25" customHeight="1" x14ac:dyDescent="0.25">
      <c r="B33"/>
      <c r="C33" s="63"/>
      <c r="D33" s="47"/>
      <c r="E33" s="66"/>
      <c r="F33" s="91"/>
      <c r="G33" s="94"/>
      <c r="H33" s="83"/>
      <c r="I33" s="55"/>
      <c r="J33" s="18"/>
      <c r="K33" s="18"/>
      <c r="L33" s="19"/>
      <c r="M33" s="2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2:46" ht="15.75" x14ac:dyDescent="0.25">
      <c r="C34" s="61" t="s">
        <v>30</v>
      </c>
      <c r="D34" s="47">
        <v>26644.799999999999</v>
      </c>
      <c r="E34" s="64">
        <v>26644.799999999999</v>
      </c>
      <c r="F34" s="89">
        <v>1</v>
      </c>
      <c r="G34" s="92">
        <v>158</v>
      </c>
      <c r="H34" s="84" t="str">
        <f>$H$22</f>
        <v>Nombre Proveedor</v>
      </c>
      <c r="I34" s="53" t="s">
        <v>42</v>
      </c>
      <c r="J34" s="6" t="str">
        <f>$J$22</f>
        <v>NOG:</v>
      </c>
      <c r="K34" s="7">
        <v>12152447</v>
      </c>
      <c r="L34" s="8" t="str">
        <f>$L$22</f>
        <v>No. Del Contrato:</v>
      </c>
      <c r="M34" s="9"/>
    </row>
    <row r="35" spans="2:46" ht="33" customHeight="1" x14ac:dyDescent="0.25">
      <c r="C35" s="62"/>
      <c r="D35" s="47"/>
      <c r="E35" s="65"/>
      <c r="F35" s="90"/>
      <c r="G35" s="93"/>
      <c r="H35" s="85"/>
      <c r="I35" s="54"/>
      <c r="J35" s="6" t="str">
        <f>$J$23</f>
        <v>Fecha de Publicación:</v>
      </c>
      <c r="K35" s="10" t="s">
        <v>32</v>
      </c>
      <c r="L35" s="8" t="str">
        <f>$L$23</f>
        <v>Plazo del Contrato:</v>
      </c>
      <c r="M35" s="11"/>
    </row>
    <row r="36" spans="2:46" ht="87" customHeight="1" x14ac:dyDescent="0.25">
      <c r="C36" s="62"/>
      <c r="D36" s="47"/>
      <c r="E36" s="65"/>
      <c r="F36" s="90"/>
      <c r="G36" s="93"/>
      <c r="H36" s="86"/>
      <c r="I36" s="55"/>
      <c r="J36" s="12" t="str">
        <f>$J$24</f>
        <v>Fecha de presentación de ofertas:</v>
      </c>
      <c r="K36" s="10" t="s">
        <v>33</v>
      </c>
      <c r="L36" s="12" t="s">
        <v>12</v>
      </c>
      <c r="M36" s="13" t="s">
        <v>31</v>
      </c>
    </row>
    <row r="37" spans="2:46" ht="33.75" customHeight="1" x14ac:dyDescent="0.25">
      <c r="C37" s="62"/>
      <c r="D37" s="47"/>
      <c r="E37" s="65"/>
      <c r="F37" s="90"/>
      <c r="G37" s="93"/>
      <c r="H37" s="81" t="str">
        <f>$H$25</f>
        <v>NIT</v>
      </c>
      <c r="I37" s="53">
        <v>94955336</v>
      </c>
      <c r="J37" s="6" t="str">
        <f>$J$25</f>
        <v>Fecha de Adjudicación:</v>
      </c>
      <c r="K37" s="14" t="s">
        <v>41</v>
      </c>
      <c r="L37" s="8" t="str">
        <f>$L$25</f>
        <v>Fecha del Contrato</v>
      </c>
      <c r="M37" s="11"/>
    </row>
    <row r="38" spans="2:46" ht="27.75" customHeight="1" x14ac:dyDescent="0.25">
      <c r="C38" s="62"/>
      <c r="D38" s="47"/>
      <c r="E38" s="65"/>
      <c r="F38" s="90"/>
      <c r="G38" s="93"/>
      <c r="H38" s="82"/>
      <c r="I38" s="54"/>
      <c r="J38" s="15" t="str">
        <f>$J$26</f>
        <v>Estatus</v>
      </c>
      <c r="K38" s="14" t="s">
        <v>40</v>
      </c>
      <c r="L38" s="16"/>
      <c r="M38" s="17"/>
    </row>
    <row r="39" spans="2:46" ht="13.5" customHeight="1" x14ac:dyDescent="0.25">
      <c r="C39" s="63"/>
      <c r="D39" s="47"/>
      <c r="E39" s="66"/>
      <c r="F39" s="91"/>
      <c r="G39" s="94"/>
      <c r="H39" s="83"/>
      <c r="I39" s="55"/>
      <c r="J39" s="18"/>
      <c r="K39" s="18"/>
      <c r="L39" s="19"/>
      <c r="M39" s="20"/>
    </row>
    <row r="40" spans="2:46" ht="15.75" customHeight="1" x14ac:dyDescent="0.25">
      <c r="C40" s="46" t="s">
        <v>30</v>
      </c>
      <c r="D40" s="47">
        <v>19755</v>
      </c>
      <c r="E40" s="47">
        <v>19755</v>
      </c>
      <c r="F40" s="48" t="s">
        <v>46</v>
      </c>
      <c r="G40" s="49">
        <v>113</v>
      </c>
      <c r="H40" s="50" t="s">
        <v>6</v>
      </c>
      <c r="I40" s="51" t="s">
        <v>63</v>
      </c>
      <c r="J40" s="6" t="s">
        <v>7</v>
      </c>
      <c r="K40" s="36">
        <v>12152757</v>
      </c>
      <c r="L40" s="8" t="s">
        <v>8</v>
      </c>
      <c r="M40" s="44"/>
    </row>
    <row r="41" spans="2:46" ht="15.75" x14ac:dyDescent="0.25">
      <c r="C41" s="46"/>
      <c r="D41" s="47"/>
      <c r="E41" s="47"/>
      <c r="F41" s="48"/>
      <c r="G41" s="49"/>
      <c r="H41" s="50"/>
      <c r="I41" s="49"/>
      <c r="J41" s="6" t="s">
        <v>9</v>
      </c>
      <c r="K41" s="10" t="s">
        <v>35</v>
      </c>
      <c r="L41" s="8" t="s">
        <v>10</v>
      </c>
      <c r="M41" s="11"/>
    </row>
    <row r="42" spans="2:46" ht="105" x14ac:dyDescent="0.25">
      <c r="C42" s="46"/>
      <c r="D42" s="47"/>
      <c r="E42" s="47"/>
      <c r="F42" s="48"/>
      <c r="G42" s="49"/>
      <c r="H42" s="50"/>
      <c r="I42" s="49"/>
      <c r="J42" s="12" t="s">
        <v>11</v>
      </c>
      <c r="K42" s="10" t="s">
        <v>36</v>
      </c>
      <c r="L42" s="37" t="s">
        <v>12</v>
      </c>
      <c r="M42" s="13" t="s">
        <v>37</v>
      </c>
    </row>
    <row r="43" spans="2:46" ht="15.75" customHeight="1" x14ac:dyDescent="0.25">
      <c r="C43" s="46"/>
      <c r="D43" s="47"/>
      <c r="E43" s="47"/>
      <c r="F43" s="48"/>
      <c r="G43" s="49"/>
      <c r="H43" s="52" t="s">
        <v>15</v>
      </c>
      <c r="I43" s="95">
        <v>81510780</v>
      </c>
      <c r="J43" s="6" t="s">
        <v>13</v>
      </c>
      <c r="K43" s="10">
        <v>43973</v>
      </c>
      <c r="L43" s="8" t="s">
        <v>14</v>
      </c>
      <c r="M43" s="11"/>
    </row>
    <row r="44" spans="2:46" ht="30.75" x14ac:dyDescent="0.25">
      <c r="C44" s="46"/>
      <c r="D44" s="47"/>
      <c r="E44" s="47"/>
      <c r="F44" s="48"/>
      <c r="G44" s="49"/>
      <c r="H44" s="52"/>
      <c r="I44" s="95"/>
      <c r="J44" s="6" t="s">
        <v>16</v>
      </c>
      <c r="K44" s="45" t="s">
        <v>40</v>
      </c>
      <c r="L44" s="39"/>
      <c r="M44" s="40"/>
    </row>
    <row r="45" spans="2:46" ht="15.75" x14ac:dyDescent="0.25">
      <c r="C45" s="46"/>
      <c r="D45" s="47"/>
      <c r="E45" s="47"/>
      <c r="F45" s="48"/>
      <c r="G45" s="49"/>
      <c r="H45" s="52"/>
      <c r="I45" s="95"/>
      <c r="J45" s="18"/>
      <c r="K45" s="41"/>
      <c r="L45" s="42"/>
      <c r="M45" s="43"/>
    </row>
    <row r="46" spans="2:46" ht="15.75" x14ac:dyDescent="0.25">
      <c r="C46" s="46" t="s">
        <v>30</v>
      </c>
      <c r="D46" s="47">
        <v>50520</v>
      </c>
      <c r="E46" s="47">
        <v>4210</v>
      </c>
      <c r="F46" s="48" t="s">
        <v>46</v>
      </c>
      <c r="G46" s="49">
        <v>113</v>
      </c>
      <c r="H46" s="50" t="s">
        <v>6</v>
      </c>
      <c r="I46" s="51" t="s">
        <v>45</v>
      </c>
      <c r="J46" s="6" t="s">
        <v>7</v>
      </c>
      <c r="K46" s="36">
        <v>12151912</v>
      </c>
      <c r="L46" s="8" t="s">
        <v>8</v>
      </c>
      <c r="M46" s="44"/>
    </row>
    <row r="47" spans="2:46" ht="15.75" x14ac:dyDescent="0.25">
      <c r="C47" s="46"/>
      <c r="D47" s="47"/>
      <c r="E47" s="47"/>
      <c r="F47" s="48"/>
      <c r="G47" s="49"/>
      <c r="H47" s="50"/>
      <c r="I47" s="49"/>
      <c r="J47" s="6" t="s">
        <v>9</v>
      </c>
      <c r="K47" s="10" t="s">
        <v>35</v>
      </c>
      <c r="L47" s="8" t="s">
        <v>10</v>
      </c>
      <c r="M47" s="11"/>
    </row>
    <row r="48" spans="2:46" ht="90" x14ac:dyDescent="0.25">
      <c r="C48" s="46"/>
      <c r="D48" s="47"/>
      <c r="E48" s="47"/>
      <c r="F48" s="48"/>
      <c r="G48" s="49"/>
      <c r="H48" s="50"/>
      <c r="I48" s="49"/>
      <c r="J48" s="12" t="s">
        <v>11</v>
      </c>
      <c r="K48" s="10" t="s">
        <v>44</v>
      </c>
      <c r="L48" s="37" t="s">
        <v>12</v>
      </c>
      <c r="M48" s="13" t="s">
        <v>38</v>
      </c>
    </row>
    <row r="49" spans="3:13" ht="15.75" customHeight="1" x14ac:dyDescent="0.25">
      <c r="C49" s="46"/>
      <c r="D49" s="47"/>
      <c r="E49" s="47"/>
      <c r="F49" s="48"/>
      <c r="G49" s="49"/>
      <c r="H49" s="52" t="s">
        <v>15</v>
      </c>
      <c r="I49" s="95">
        <v>24408999</v>
      </c>
      <c r="J49" s="6" t="s">
        <v>13</v>
      </c>
      <c r="K49" s="45" t="s">
        <v>43</v>
      </c>
      <c r="L49" s="8" t="s">
        <v>47</v>
      </c>
      <c r="M49" s="11"/>
    </row>
    <row r="50" spans="3:13" ht="30.75" x14ac:dyDescent="0.25">
      <c r="C50" s="46"/>
      <c r="D50" s="47"/>
      <c r="E50" s="47"/>
      <c r="F50" s="48"/>
      <c r="G50" s="49"/>
      <c r="H50" s="52"/>
      <c r="I50" s="95"/>
      <c r="J50" s="6" t="s">
        <v>16</v>
      </c>
      <c r="K50" s="45" t="s">
        <v>40</v>
      </c>
      <c r="L50" s="39"/>
      <c r="M50" s="40"/>
    </row>
    <row r="51" spans="3:13" ht="15.75" x14ac:dyDescent="0.25">
      <c r="C51" s="46"/>
      <c r="D51" s="47"/>
      <c r="E51" s="47"/>
      <c r="F51" s="48"/>
      <c r="G51" s="49"/>
      <c r="H51" s="52"/>
      <c r="I51" s="95"/>
      <c r="J51" s="18"/>
      <c r="K51" s="41"/>
      <c r="L51" s="42"/>
      <c r="M51" s="43"/>
    </row>
    <row r="52" spans="3:13" ht="27.75" customHeight="1" x14ac:dyDescent="0.25">
      <c r="C52" s="67" t="s">
        <v>30</v>
      </c>
      <c r="D52" s="68">
        <v>44800</v>
      </c>
      <c r="E52" s="68">
        <v>44800</v>
      </c>
      <c r="F52" s="69" t="s">
        <v>46</v>
      </c>
      <c r="G52" s="70">
        <v>158</v>
      </c>
      <c r="H52" s="87" t="s">
        <v>6</v>
      </c>
      <c r="I52" s="74" t="s">
        <v>64</v>
      </c>
      <c r="J52" s="21" t="s">
        <v>7</v>
      </c>
      <c r="K52" s="23">
        <v>12478504</v>
      </c>
      <c r="L52" s="22" t="s">
        <v>8</v>
      </c>
      <c r="M52" s="23"/>
    </row>
    <row r="53" spans="3:13" ht="18" customHeight="1" x14ac:dyDescent="0.25">
      <c r="C53" s="67"/>
      <c r="D53" s="68"/>
      <c r="E53" s="68"/>
      <c r="F53" s="69"/>
      <c r="G53" s="70"/>
      <c r="H53" s="87"/>
      <c r="I53" s="70"/>
      <c r="J53" s="21" t="s">
        <v>9</v>
      </c>
      <c r="K53" s="24" t="s">
        <v>50</v>
      </c>
      <c r="L53" s="22" t="s">
        <v>10</v>
      </c>
      <c r="M53" s="25"/>
    </row>
    <row r="54" spans="3:13" ht="76.5" customHeight="1" x14ac:dyDescent="0.25">
      <c r="C54" s="67"/>
      <c r="D54" s="68"/>
      <c r="E54" s="68"/>
      <c r="F54" s="69"/>
      <c r="G54" s="70"/>
      <c r="H54" s="87"/>
      <c r="I54" s="70"/>
      <c r="J54" s="26" t="s">
        <v>11</v>
      </c>
      <c r="K54" s="24" t="s">
        <v>49</v>
      </c>
      <c r="L54" s="27" t="s">
        <v>12</v>
      </c>
      <c r="M54" s="28" t="s">
        <v>48</v>
      </c>
    </row>
    <row r="55" spans="3:13" ht="23.25" customHeight="1" x14ac:dyDescent="0.25">
      <c r="C55" s="67"/>
      <c r="D55" s="68"/>
      <c r="E55" s="68"/>
      <c r="F55" s="69"/>
      <c r="G55" s="70"/>
      <c r="H55" s="88" t="s">
        <v>15</v>
      </c>
      <c r="I55" s="75">
        <v>5187400</v>
      </c>
      <c r="J55" s="21" t="s">
        <v>13</v>
      </c>
      <c r="K55" s="29" t="s">
        <v>65</v>
      </c>
      <c r="L55" s="22" t="s">
        <v>47</v>
      </c>
      <c r="M55" s="25"/>
    </row>
    <row r="56" spans="3:13" ht="25.5" customHeight="1" x14ac:dyDescent="0.25">
      <c r="C56" s="67"/>
      <c r="D56" s="68"/>
      <c r="E56" s="68"/>
      <c r="F56" s="69"/>
      <c r="G56" s="70"/>
      <c r="H56" s="88"/>
      <c r="I56" s="76"/>
      <c r="J56" s="21" t="s">
        <v>16</v>
      </c>
      <c r="K56" s="29" t="s">
        <v>54</v>
      </c>
      <c r="L56" s="30"/>
      <c r="M56" s="31"/>
    </row>
    <row r="57" spans="3:13" ht="15.75" x14ac:dyDescent="0.25">
      <c r="C57" s="67"/>
      <c r="D57" s="68"/>
      <c r="E57" s="68"/>
      <c r="F57" s="69"/>
      <c r="G57" s="70"/>
      <c r="H57" s="88"/>
      <c r="I57" s="77"/>
      <c r="J57" s="32"/>
      <c r="K57" s="33"/>
      <c r="L57" s="34"/>
      <c r="M57" s="35"/>
    </row>
    <row r="58" spans="3:13" ht="25.5" customHeight="1" x14ac:dyDescent="0.25">
      <c r="C58" s="46" t="s">
        <v>30</v>
      </c>
      <c r="D58" s="47">
        <v>89982.42</v>
      </c>
      <c r="E58" s="47">
        <v>89982.42</v>
      </c>
      <c r="F58" s="48" t="s">
        <v>46</v>
      </c>
      <c r="G58" s="49">
        <v>158</v>
      </c>
      <c r="H58" s="50" t="s">
        <v>6</v>
      </c>
      <c r="I58" s="51" t="s">
        <v>55</v>
      </c>
      <c r="J58" s="6" t="s">
        <v>7</v>
      </c>
      <c r="K58" s="36">
        <v>12478555</v>
      </c>
      <c r="L58" s="8" t="s">
        <v>8</v>
      </c>
      <c r="M58" s="44"/>
    </row>
    <row r="59" spans="3:13" ht="23.25" customHeight="1" x14ac:dyDescent="0.25">
      <c r="C59" s="46"/>
      <c r="D59" s="47"/>
      <c r="E59" s="47"/>
      <c r="F59" s="48"/>
      <c r="G59" s="49"/>
      <c r="H59" s="50"/>
      <c r="I59" s="49"/>
      <c r="J59" s="6" t="s">
        <v>9</v>
      </c>
      <c r="K59" s="10" t="s">
        <v>52</v>
      </c>
      <c r="L59" s="8" t="s">
        <v>10</v>
      </c>
      <c r="M59" s="11"/>
    </row>
    <row r="60" spans="3:13" ht="63.75" customHeight="1" x14ac:dyDescent="0.25">
      <c r="C60" s="46"/>
      <c r="D60" s="47"/>
      <c r="E60" s="47"/>
      <c r="F60" s="48"/>
      <c r="G60" s="49"/>
      <c r="H60" s="50"/>
      <c r="I60" s="49"/>
      <c r="J60" s="12" t="s">
        <v>11</v>
      </c>
      <c r="K60" s="10" t="s">
        <v>50</v>
      </c>
      <c r="L60" s="37" t="s">
        <v>12</v>
      </c>
      <c r="M60" s="13" t="s">
        <v>51</v>
      </c>
    </row>
    <row r="61" spans="3:13" ht="29.25" customHeight="1" x14ac:dyDescent="0.25">
      <c r="C61" s="46"/>
      <c r="D61" s="47"/>
      <c r="E61" s="47"/>
      <c r="F61" s="48"/>
      <c r="G61" s="49"/>
      <c r="H61" s="52" t="s">
        <v>15</v>
      </c>
      <c r="I61" s="53">
        <v>12513687</v>
      </c>
      <c r="J61" s="6" t="s">
        <v>13</v>
      </c>
      <c r="K61" s="45" t="s">
        <v>53</v>
      </c>
      <c r="L61" s="8" t="s">
        <v>47</v>
      </c>
      <c r="M61" s="11"/>
    </row>
    <row r="62" spans="3:13" ht="15.75" x14ac:dyDescent="0.25">
      <c r="C62" s="46"/>
      <c r="D62" s="47"/>
      <c r="E62" s="47"/>
      <c r="F62" s="48"/>
      <c r="G62" s="49"/>
      <c r="H62" s="52"/>
      <c r="I62" s="54"/>
      <c r="J62" s="6" t="s">
        <v>16</v>
      </c>
      <c r="K62" s="45" t="s">
        <v>54</v>
      </c>
      <c r="L62" s="39"/>
      <c r="M62" s="40"/>
    </row>
    <row r="63" spans="3:13" ht="15.75" customHeight="1" x14ac:dyDescent="0.25">
      <c r="C63" s="46"/>
      <c r="D63" s="47"/>
      <c r="E63" s="47"/>
      <c r="F63" s="48"/>
      <c r="G63" s="49"/>
      <c r="H63" s="52"/>
      <c r="I63" s="55"/>
      <c r="J63" s="18"/>
      <c r="K63" s="41"/>
      <c r="L63" s="42"/>
      <c r="M63" s="43"/>
    </row>
    <row r="64" spans="3:13" ht="28.5" customHeight="1" x14ac:dyDescent="0.25">
      <c r="C64" s="46" t="s">
        <v>30</v>
      </c>
      <c r="D64" s="47">
        <v>89978.8</v>
      </c>
      <c r="E64" s="47">
        <v>89978.8</v>
      </c>
      <c r="F64" s="48" t="s">
        <v>46</v>
      </c>
      <c r="G64" s="49">
        <v>158</v>
      </c>
      <c r="H64" s="50" t="s">
        <v>6</v>
      </c>
      <c r="I64" s="51" t="s">
        <v>55</v>
      </c>
      <c r="J64" s="6" t="s">
        <v>7</v>
      </c>
      <c r="K64" s="44">
        <v>12479012</v>
      </c>
      <c r="L64" s="8" t="s">
        <v>8</v>
      </c>
      <c r="M64" s="44"/>
    </row>
    <row r="65" spans="3:13" ht="27" customHeight="1" x14ac:dyDescent="0.25">
      <c r="C65" s="46"/>
      <c r="D65" s="47"/>
      <c r="E65" s="47"/>
      <c r="F65" s="48"/>
      <c r="G65" s="49"/>
      <c r="H65" s="50"/>
      <c r="I65" s="49"/>
      <c r="J65" s="6" t="s">
        <v>9</v>
      </c>
      <c r="K65" s="10" t="s">
        <v>52</v>
      </c>
      <c r="L65" s="8" t="s">
        <v>10</v>
      </c>
      <c r="M65" s="11"/>
    </row>
    <row r="66" spans="3:13" ht="78.75" customHeight="1" x14ac:dyDescent="0.25">
      <c r="C66" s="46"/>
      <c r="D66" s="47"/>
      <c r="E66" s="47"/>
      <c r="F66" s="48"/>
      <c r="G66" s="49"/>
      <c r="H66" s="50"/>
      <c r="I66" s="49"/>
      <c r="J66" s="12" t="s">
        <v>11</v>
      </c>
      <c r="K66" s="10" t="s">
        <v>50</v>
      </c>
      <c r="L66" s="37" t="s">
        <v>12</v>
      </c>
      <c r="M66" s="13" t="s">
        <v>56</v>
      </c>
    </row>
    <row r="67" spans="3:13" ht="15.75" x14ac:dyDescent="0.25">
      <c r="C67" s="46"/>
      <c r="D67" s="47"/>
      <c r="E67" s="47"/>
      <c r="F67" s="48"/>
      <c r="G67" s="49"/>
      <c r="H67" s="52" t="s">
        <v>15</v>
      </c>
      <c r="I67" s="53">
        <v>12613687</v>
      </c>
      <c r="J67" s="6" t="s">
        <v>13</v>
      </c>
      <c r="K67" s="45" t="s">
        <v>57</v>
      </c>
      <c r="L67" s="8" t="s">
        <v>47</v>
      </c>
      <c r="M67" s="11"/>
    </row>
    <row r="68" spans="3:13" ht="31.5" customHeight="1" x14ac:dyDescent="0.25">
      <c r="C68" s="46"/>
      <c r="D68" s="47"/>
      <c r="E68" s="47"/>
      <c r="F68" s="48"/>
      <c r="G68" s="49"/>
      <c r="H68" s="52"/>
      <c r="I68" s="54"/>
      <c r="J68" s="6" t="s">
        <v>16</v>
      </c>
      <c r="K68" s="45" t="s">
        <v>54</v>
      </c>
      <c r="L68" s="39"/>
      <c r="M68" s="40"/>
    </row>
    <row r="69" spans="3:13" ht="24" customHeight="1" x14ac:dyDescent="0.25">
      <c r="C69" s="46"/>
      <c r="D69" s="47"/>
      <c r="E69" s="47"/>
      <c r="F69" s="48"/>
      <c r="G69" s="49"/>
      <c r="H69" s="52"/>
      <c r="I69" s="55"/>
      <c r="J69" s="18"/>
      <c r="K69" s="41"/>
      <c r="L69" s="42"/>
      <c r="M69" s="43"/>
    </row>
    <row r="70" spans="3:13" ht="27.75" customHeight="1" x14ac:dyDescent="0.25">
      <c r="C70" s="46" t="s">
        <v>30</v>
      </c>
      <c r="D70" s="47">
        <v>90000</v>
      </c>
      <c r="E70" s="47">
        <v>90000</v>
      </c>
      <c r="F70" s="48" t="s">
        <v>46</v>
      </c>
      <c r="G70" s="49">
        <v>262</v>
      </c>
      <c r="H70" s="50" t="s">
        <v>6</v>
      </c>
      <c r="I70" s="51" t="s">
        <v>39</v>
      </c>
      <c r="J70" s="6" t="s">
        <v>7</v>
      </c>
      <c r="K70" s="44">
        <v>12490032</v>
      </c>
      <c r="L70" s="8" t="s">
        <v>8</v>
      </c>
      <c r="M70" s="44"/>
    </row>
    <row r="71" spans="3:13" ht="15.75" x14ac:dyDescent="0.25">
      <c r="C71" s="46"/>
      <c r="D71" s="47"/>
      <c r="E71" s="47"/>
      <c r="F71" s="48"/>
      <c r="G71" s="49"/>
      <c r="H71" s="50"/>
      <c r="I71" s="49"/>
      <c r="J71" s="6" t="s">
        <v>9</v>
      </c>
      <c r="K71" s="10" t="s">
        <v>58</v>
      </c>
      <c r="L71" s="8" t="s">
        <v>10</v>
      </c>
      <c r="M71" s="11"/>
    </row>
    <row r="72" spans="3:13" ht="116.25" customHeight="1" x14ac:dyDescent="0.25">
      <c r="C72" s="46"/>
      <c r="D72" s="47"/>
      <c r="E72" s="47"/>
      <c r="F72" s="48"/>
      <c r="G72" s="49"/>
      <c r="H72" s="50"/>
      <c r="I72" s="49"/>
      <c r="J72" s="12" t="s">
        <v>11</v>
      </c>
      <c r="K72" s="10" t="s">
        <v>67</v>
      </c>
      <c r="L72" s="37" t="s">
        <v>12</v>
      </c>
      <c r="M72" s="13" t="s">
        <v>34</v>
      </c>
    </row>
    <row r="73" spans="3:13" ht="15.75" x14ac:dyDescent="0.25">
      <c r="C73" s="46"/>
      <c r="D73" s="47"/>
      <c r="E73" s="47"/>
      <c r="F73" s="48"/>
      <c r="G73" s="49"/>
      <c r="H73" s="52" t="s">
        <v>15</v>
      </c>
      <c r="I73" s="53" t="s">
        <v>66</v>
      </c>
      <c r="J73" s="6" t="s">
        <v>13</v>
      </c>
      <c r="K73" s="45" t="s">
        <v>65</v>
      </c>
      <c r="L73" s="8" t="s">
        <v>47</v>
      </c>
      <c r="M73" s="11"/>
    </row>
    <row r="74" spans="3:13" ht="30.75" x14ac:dyDescent="0.25">
      <c r="C74" s="46"/>
      <c r="D74" s="47"/>
      <c r="E74" s="47"/>
      <c r="F74" s="48"/>
      <c r="G74" s="49"/>
      <c r="H74" s="52"/>
      <c r="I74" s="54"/>
      <c r="J74" s="6" t="s">
        <v>16</v>
      </c>
      <c r="K74" s="45" t="s">
        <v>40</v>
      </c>
      <c r="L74" s="39"/>
      <c r="M74" s="40"/>
    </row>
    <row r="75" spans="3:13" ht="15.75" x14ac:dyDescent="0.25">
      <c r="C75" s="46"/>
      <c r="D75" s="47"/>
      <c r="E75" s="47"/>
      <c r="F75" s="48"/>
      <c r="G75" s="49"/>
      <c r="H75" s="52"/>
      <c r="I75" s="55"/>
      <c r="J75" s="18"/>
      <c r="K75" s="41"/>
      <c r="L75" s="42"/>
      <c r="M75" s="43"/>
    </row>
    <row r="76" spans="3:13" ht="15.75" x14ac:dyDescent="0.25">
      <c r="C76" s="46" t="s">
        <v>30</v>
      </c>
      <c r="D76" s="47">
        <v>59011</v>
      </c>
      <c r="E76" s="47">
        <v>59011</v>
      </c>
      <c r="F76" s="48" t="s">
        <v>46</v>
      </c>
      <c r="G76" s="49">
        <v>174</v>
      </c>
      <c r="H76" s="50" t="s">
        <v>6</v>
      </c>
      <c r="I76" s="51" t="s">
        <v>62</v>
      </c>
      <c r="J76" s="6" t="s">
        <v>7</v>
      </c>
      <c r="K76" s="44">
        <v>12490997</v>
      </c>
      <c r="L76" s="8" t="s">
        <v>8</v>
      </c>
      <c r="M76" s="44"/>
    </row>
    <row r="77" spans="3:13" ht="15.75" x14ac:dyDescent="0.25">
      <c r="C77" s="46"/>
      <c r="D77" s="47"/>
      <c r="E77" s="47"/>
      <c r="F77" s="48"/>
      <c r="G77" s="49"/>
      <c r="H77" s="50"/>
      <c r="I77" s="49"/>
      <c r="J77" s="6" t="s">
        <v>9</v>
      </c>
      <c r="K77" s="10" t="s">
        <v>58</v>
      </c>
      <c r="L77" s="8" t="s">
        <v>10</v>
      </c>
      <c r="M77" s="11"/>
    </row>
    <row r="78" spans="3:13" ht="96" customHeight="1" x14ac:dyDescent="0.25">
      <c r="C78" s="46"/>
      <c r="D78" s="47"/>
      <c r="E78" s="47"/>
      <c r="F78" s="48"/>
      <c r="G78" s="49"/>
      <c r="H78" s="50"/>
      <c r="I78" s="49"/>
      <c r="J78" s="12" t="s">
        <v>11</v>
      </c>
      <c r="K78" s="10" t="s">
        <v>60</v>
      </c>
      <c r="L78" s="37" t="s">
        <v>12</v>
      </c>
      <c r="M78" s="13" t="s">
        <v>59</v>
      </c>
    </row>
    <row r="79" spans="3:13" ht="15.75" x14ac:dyDescent="0.25">
      <c r="C79" s="46"/>
      <c r="D79" s="47"/>
      <c r="E79" s="47"/>
      <c r="F79" s="48"/>
      <c r="G79" s="49"/>
      <c r="H79" s="52" t="s">
        <v>15</v>
      </c>
      <c r="I79" s="53">
        <v>86846698</v>
      </c>
      <c r="J79" s="6" t="s">
        <v>13</v>
      </c>
      <c r="K79" s="45" t="s">
        <v>61</v>
      </c>
      <c r="L79" s="8" t="s">
        <v>47</v>
      </c>
      <c r="M79" s="11"/>
    </row>
    <row r="80" spans="3:13" ht="15.75" x14ac:dyDescent="0.25">
      <c r="C80" s="46"/>
      <c r="D80" s="47"/>
      <c r="E80" s="47"/>
      <c r="F80" s="48"/>
      <c r="G80" s="49"/>
      <c r="H80" s="52"/>
      <c r="I80" s="54"/>
      <c r="J80" s="6" t="s">
        <v>16</v>
      </c>
      <c r="K80" s="45" t="s">
        <v>54</v>
      </c>
      <c r="L80" s="39"/>
      <c r="M80" s="40"/>
    </row>
    <row r="81" spans="3:13" ht="15.75" x14ac:dyDescent="0.25">
      <c r="C81" s="46"/>
      <c r="D81" s="47"/>
      <c r="E81" s="47"/>
      <c r="F81" s="48"/>
      <c r="G81" s="49"/>
      <c r="H81" s="52"/>
      <c r="I81" s="55"/>
      <c r="J81" s="18"/>
      <c r="K81" s="41"/>
      <c r="L81" s="42"/>
      <c r="M81" s="43"/>
    </row>
    <row r="82" spans="3:13" ht="15.75" customHeight="1" x14ac:dyDescent="0.25">
      <c r="C82" s="46" t="s">
        <v>30</v>
      </c>
      <c r="D82" s="47" t="s">
        <v>71</v>
      </c>
      <c r="E82" s="47" t="s">
        <v>72</v>
      </c>
      <c r="F82" s="48" t="s">
        <v>73</v>
      </c>
      <c r="G82" s="49">
        <v>267</v>
      </c>
      <c r="H82" s="50" t="s">
        <v>6</v>
      </c>
      <c r="I82" s="51" t="s">
        <v>71</v>
      </c>
      <c r="J82" s="6" t="s">
        <v>7</v>
      </c>
      <c r="K82" s="44">
        <v>12691437</v>
      </c>
      <c r="L82" s="8" t="s">
        <v>8</v>
      </c>
      <c r="M82" s="44"/>
    </row>
    <row r="83" spans="3:13" ht="15.75" x14ac:dyDescent="0.25">
      <c r="C83" s="46"/>
      <c r="D83" s="47"/>
      <c r="E83" s="47"/>
      <c r="F83" s="48"/>
      <c r="G83" s="49"/>
      <c r="H83" s="50"/>
      <c r="I83" s="49"/>
      <c r="J83" s="6" t="s">
        <v>9</v>
      </c>
      <c r="K83" s="10" t="s">
        <v>70</v>
      </c>
      <c r="L83" s="8" t="s">
        <v>10</v>
      </c>
      <c r="M83" s="11"/>
    </row>
    <row r="84" spans="3:13" ht="92.25" customHeight="1" x14ac:dyDescent="0.25">
      <c r="C84" s="46"/>
      <c r="D84" s="47"/>
      <c r="E84" s="47"/>
      <c r="F84" s="48"/>
      <c r="G84" s="49"/>
      <c r="H84" s="50"/>
      <c r="I84" s="49"/>
      <c r="J84" s="12" t="s">
        <v>11</v>
      </c>
      <c r="K84" s="10" t="s">
        <v>69</v>
      </c>
      <c r="L84" s="37" t="s">
        <v>12</v>
      </c>
      <c r="M84" s="13" t="s">
        <v>68</v>
      </c>
    </row>
    <row r="85" spans="3:13" ht="27" customHeight="1" x14ac:dyDescent="0.25">
      <c r="C85" s="46"/>
      <c r="D85" s="47"/>
      <c r="E85" s="47"/>
      <c r="F85" s="48"/>
      <c r="G85" s="49"/>
      <c r="H85" s="52" t="s">
        <v>15</v>
      </c>
      <c r="I85" s="53" t="s">
        <v>71</v>
      </c>
      <c r="J85" s="6" t="s">
        <v>13</v>
      </c>
      <c r="K85" s="45" t="s">
        <v>71</v>
      </c>
      <c r="L85" s="8" t="s">
        <v>47</v>
      </c>
      <c r="M85" s="11"/>
    </row>
    <row r="86" spans="3:13" ht="26.25" customHeight="1" x14ac:dyDescent="0.25">
      <c r="C86" s="46"/>
      <c r="D86" s="47"/>
      <c r="E86" s="47"/>
      <c r="F86" s="48"/>
      <c r="G86" s="49"/>
      <c r="H86" s="52"/>
      <c r="I86" s="54"/>
      <c r="J86" s="6" t="s">
        <v>16</v>
      </c>
      <c r="K86" s="45" t="s">
        <v>71</v>
      </c>
      <c r="L86" s="39"/>
      <c r="M86" s="40"/>
    </row>
    <row r="87" spans="3:13" ht="15.75" x14ac:dyDescent="0.25">
      <c r="C87" s="46"/>
      <c r="D87" s="47"/>
      <c r="E87" s="47"/>
      <c r="F87" s="48"/>
      <c r="G87" s="49"/>
      <c r="H87" s="52"/>
      <c r="I87" s="55"/>
      <c r="J87" s="18"/>
      <c r="K87" s="41"/>
      <c r="L87" s="42"/>
      <c r="M87" s="43"/>
    </row>
    <row r="88" spans="3:13" ht="15.75" x14ac:dyDescent="0.25">
      <c r="C88" s="46" t="s">
        <v>30</v>
      </c>
      <c r="D88" s="47" t="s">
        <v>71</v>
      </c>
      <c r="E88" s="47" t="s">
        <v>72</v>
      </c>
      <c r="F88" s="48" t="s">
        <v>75</v>
      </c>
      <c r="G88" s="49">
        <v>267</v>
      </c>
      <c r="H88" s="50" t="s">
        <v>6</v>
      </c>
      <c r="I88" s="51" t="s">
        <v>71</v>
      </c>
      <c r="J88" s="6" t="s">
        <v>7</v>
      </c>
      <c r="K88" s="44">
        <v>12691453</v>
      </c>
      <c r="L88" s="8" t="s">
        <v>8</v>
      </c>
      <c r="M88" s="44"/>
    </row>
    <row r="89" spans="3:13" ht="15.75" x14ac:dyDescent="0.25">
      <c r="C89" s="46"/>
      <c r="D89" s="47"/>
      <c r="E89" s="47"/>
      <c r="F89" s="48"/>
      <c r="G89" s="49"/>
      <c r="H89" s="50"/>
      <c r="I89" s="49"/>
      <c r="J89" s="6" t="s">
        <v>9</v>
      </c>
      <c r="K89" s="10" t="s">
        <v>70</v>
      </c>
      <c r="L89" s="8" t="s">
        <v>10</v>
      </c>
      <c r="M89" s="11"/>
    </row>
    <row r="90" spans="3:13" ht="111" customHeight="1" x14ac:dyDescent="0.25">
      <c r="C90" s="46"/>
      <c r="D90" s="47"/>
      <c r="E90" s="47"/>
      <c r="F90" s="48"/>
      <c r="G90" s="49"/>
      <c r="H90" s="50"/>
      <c r="I90" s="49"/>
      <c r="J90" s="12" t="s">
        <v>11</v>
      </c>
      <c r="K90" s="10" t="s">
        <v>69</v>
      </c>
      <c r="L90" s="37" t="s">
        <v>12</v>
      </c>
      <c r="M90" s="13" t="s">
        <v>74</v>
      </c>
    </row>
    <row r="91" spans="3:13" ht="15.75" x14ac:dyDescent="0.25">
      <c r="C91" s="46"/>
      <c r="D91" s="47"/>
      <c r="E91" s="47"/>
      <c r="F91" s="48"/>
      <c r="G91" s="49"/>
      <c r="H91" s="52" t="s">
        <v>15</v>
      </c>
      <c r="I91" s="53" t="s">
        <v>71</v>
      </c>
      <c r="J91" s="6" t="s">
        <v>13</v>
      </c>
      <c r="K91" s="45" t="s">
        <v>71</v>
      </c>
      <c r="L91" s="8" t="s">
        <v>47</v>
      </c>
      <c r="M91" s="11"/>
    </row>
    <row r="92" spans="3:13" ht="15.75" x14ac:dyDescent="0.25">
      <c r="C92" s="46"/>
      <c r="D92" s="47"/>
      <c r="E92" s="47"/>
      <c r="F92" s="48"/>
      <c r="G92" s="49"/>
      <c r="H92" s="52"/>
      <c r="I92" s="54"/>
      <c r="J92" s="6" t="s">
        <v>16</v>
      </c>
      <c r="K92" s="45" t="s">
        <v>71</v>
      </c>
      <c r="L92" s="39"/>
      <c r="M92" s="40"/>
    </row>
    <row r="93" spans="3:13" ht="15.75" x14ac:dyDescent="0.25">
      <c r="C93" s="46"/>
      <c r="D93" s="47"/>
      <c r="E93" s="47"/>
      <c r="F93" s="48"/>
      <c r="G93" s="49"/>
      <c r="H93" s="52"/>
      <c r="I93" s="55"/>
      <c r="J93" s="18"/>
      <c r="K93" s="41"/>
      <c r="L93" s="42"/>
      <c r="M93" s="43"/>
    </row>
    <row r="94" spans="3:13" ht="15.75" x14ac:dyDescent="0.25">
      <c r="C94" s="46" t="s">
        <v>30</v>
      </c>
      <c r="D94" s="47" t="s">
        <v>71</v>
      </c>
      <c r="E94" s="47" t="s">
        <v>72</v>
      </c>
      <c r="F94" s="48" t="s">
        <v>78</v>
      </c>
      <c r="G94" s="49">
        <v>267</v>
      </c>
      <c r="H94" s="50" t="s">
        <v>6</v>
      </c>
      <c r="I94" s="51" t="s">
        <v>71</v>
      </c>
      <c r="J94" s="6" t="s">
        <v>7</v>
      </c>
      <c r="K94" s="44">
        <v>12691569</v>
      </c>
      <c r="L94" s="8" t="s">
        <v>8</v>
      </c>
      <c r="M94" s="44"/>
    </row>
    <row r="95" spans="3:13" ht="15.75" x14ac:dyDescent="0.25">
      <c r="C95" s="46"/>
      <c r="D95" s="47"/>
      <c r="E95" s="47"/>
      <c r="F95" s="48"/>
      <c r="G95" s="49"/>
      <c r="H95" s="50"/>
      <c r="I95" s="49"/>
      <c r="J95" s="6" t="s">
        <v>9</v>
      </c>
      <c r="K95" s="10" t="s">
        <v>70</v>
      </c>
      <c r="L95" s="8" t="s">
        <v>10</v>
      </c>
      <c r="M95" s="11"/>
    </row>
    <row r="96" spans="3:13" ht="84" customHeight="1" x14ac:dyDescent="0.25">
      <c r="C96" s="46"/>
      <c r="D96" s="47"/>
      <c r="E96" s="47"/>
      <c r="F96" s="48"/>
      <c r="G96" s="49"/>
      <c r="H96" s="50"/>
      <c r="I96" s="49"/>
      <c r="J96" s="12" t="s">
        <v>11</v>
      </c>
      <c r="K96" s="10" t="s">
        <v>77</v>
      </c>
      <c r="L96" s="37" t="s">
        <v>12</v>
      </c>
      <c r="M96" s="13" t="s">
        <v>76</v>
      </c>
    </row>
    <row r="97" spans="3:13" ht="15.75" x14ac:dyDescent="0.25">
      <c r="C97" s="46"/>
      <c r="D97" s="47"/>
      <c r="E97" s="47"/>
      <c r="F97" s="48"/>
      <c r="G97" s="49"/>
      <c r="H97" s="52" t="s">
        <v>15</v>
      </c>
      <c r="I97" s="53" t="s">
        <v>71</v>
      </c>
      <c r="J97" s="6" t="s">
        <v>13</v>
      </c>
      <c r="K97" s="45" t="s">
        <v>71</v>
      </c>
      <c r="L97" s="8" t="s">
        <v>47</v>
      </c>
      <c r="M97" s="11"/>
    </row>
    <row r="98" spans="3:13" ht="15.75" x14ac:dyDescent="0.25">
      <c r="C98" s="46"/>
      <c r="D98" s="47"/>
      <c r="E98" s="47"/>
      <c r="F98" s="48"/>
      <c r="G98" s="49"/>
      <c r="H98" s="52"/>
      <c r="I98" s="54"/>
      <c r="J98" s="6" t="s">
        <v>16</v>
      </c>
      <c r="K98" s="45" t="s">
        <v>71</v>
      </c>
      <c r="L98" s="39"/>
      <c r="M98" s="40"/>
    </row>
    <row r="99" spans="3:13" ht="15.75" x14ac:dyDescent="0.25">
      <c r="C99" s="46"/>
      <c r="D99" s="47"/>
      <c r="E99" s="47"/>
      <c r="F99" s="48"/>
      <c r="G99" s="49"/>
      <c r="H99" s="52"/>
      <c r="I99" s="55"/>
      <c r="J99" s="18"/>
      <c r="K99" s="41"/>
      <c r="L99" s="42"/>
      <c r="M99" s="43"/>
    </row>
    <row r="100" spans="3:13" ht="15.75" x14ac:dyDescent="0.25">
      <c r="C100" s="46" t="s">
        <v>30</v>
      </c>
      <c r="D100" s="47" t="s">
        <v>71</v>
      </c>
      <c r="E100" s="47" t="s">
        <v>72</v>
      </c>
      <c r="F100" s="48" t="s">
        <v>81</v>
      </c>
      <c r="G100" s="49">
        <v>267</v>
      </c>
      <c r="H100" s="50" t="s">
        <v>6</v>
      </c>
      <c r="I100" s="51" t="s">
        <v>71</v>
      </c>
      <c r="J100" s="6" t="s">
        <v>7</v>
      </c>
      <c r="K100" s="44">
        <v>12691585</v>
      </c>
      <c r="L100" s="8" t="s">
        <v>8</v>
      </c>
      <c r="M100" s="44"/>
    </row>
    <row r="101" spans="3:13" ht="15.75" x14ac:dyDescent="0.25">
      <c r="C101" s="46"/>
      <c r="D101" s="47"/>
      <c r="E101" s="47"/>
      <c r="F101" s="48"/>
      <c r="G101" s="49"/>
      <c r="H101" s="50"/>
      <c r="I101" s="49"/>
      <c r="J101" s="6" t="s">
        <v>9</v>
      </c>
      <c r="K101" s="10" t="s">
        <v>80</v>
      </c>
      <c r="L101" s="8" t="s">
        <v>10</v>
      </c>
      <c r="M101" s="11"/>
    </row>
    <row r="102" spans="3:13" ht="64.5" customHeight="1" x14ac:dyDescent="0.25">
      <c r="C102" s="46"/>
      <c r="D102" s="47"/>
      <c r="E102" s="47"/>
      <c r="F102" s="48"/>
      <c r="G102" s="49"/>
      <c r="H102" s="50"/>
      <c r="I102" s="49"/>
      <c r="J102" s="12" t="s">
        <v>11</v>
      </c>
      <c r="K102" s="10" t="s">
        <v>77</v>
      </c>
      <c r="L102" s="37" t="s">
        <v>12</v>
      </c>
      <c r="M102" s="13" t="s">
        <v>79</v>
      </c>
    </row>
    <row r="103" spans="3:13" ht="15.75" x14ac:dyDescent="0.25">
      <c r="C103" s="46"/>
      <c r="D103" s="47"/>
      <c r="E103" s="47"/>
      <c r="F103" s="48"/>
      <c r="G103" s="49"/>
      <c r="H103" s="52" t="s">
        <v>15</v>
      </c>
      <c r="I103" s="53" t="s">
        <v>71</v>
      </c>
      <c r="J103" s="6" t="s">
        <v>13</v>
      </c>
      <c r="K103" s="45"/>
      <c r="L103" s="8" t="s">
        <v>47</v>
      </c>
      <c r="M103" s="11"/>
    </row>
    <row r="104" spans="3:13" ht="15.75" x14ac:dyDescent="0.25">
      <c r="C104" s="46"/>
      <c r="D104" s="47"/>
      <c r="E104" s="47"/>
      <c r="F104" s="48"/>
      <c r="G104" s="49"/>
      <c r="H104" s="52"/>
      <c r="I104" s="54"/>
      <c r="J104" s="6" t="s">
        <v>16</v>
      </c>
      <c r="K104" s="45"/>
      <c r="L104" s="39"/>
      <c r="M104" s="40"/>
    </row>
    <row r="105" spans="3:13" ht="15.75" x14ac:dyDescent="0.25">
      <c r="C105" s="46"/>
      <c r="D105" s="47"/>
      <c r="E105" s="47"/>
      <c r="F105" s="48"/>
      <c r="G105" s="49"/>
      <c r="H105" s="52"/>
      <c r="I105" s="55"/>
      <c r="J105" s="18"/>
      <c r="K105" s="41"/>
      <c r="L105" s="42"/>
      <c r="M105" s="43"/>
    </row>
    <row r="106" spans="3:13" ht="15.75" x14ac:dyDescent="0.25">
      <c r="C106" s="46" t="s">
        <v>30</v>
      </c>
      <c r="D106" s="47">
        <v>70260</v>
      </c>
      <c r="E106" s="47">
        <v>70260</v>
      </c>
      <c r="F106" s="48" t="s">
        <v>46</v>
      </c>
      <c r="G106" s="49">
        <v>113</v>
      </c>
      <c r="H106" s="50" t="s">
        <v>6</v>
      </c>
      <c r="I106" s="51" t="s">
        <v>87</v>
      </c>
      <c r="J106" s="6" t="s">
        <v>7</v>
      </c>
      <c r="K106" s="44">
        <v>12815136</v>
      </c>
      <c r="L106" s="8" t="s">
        <v>8</v>
      </c>
      <c r="M106" s="44"/>
    </row>
    <row r="107" spans="3:13" ht="15.75" x14ac:dyDescent="0.25">
      <c r="C107" s="46"/>
      <c r="D107" s="47"/>
      <c r="E107" s="47"/>
      <c r="F107" s="48"/>
      <c r="G107" s="49"/>
      <c r="H107" s="50"/>
      <c r="I107" s="49"/>
      <c r="J107" s="6" t="s">
        <v>9</v>
      </c>
      <c r="K107" s="10"/>
      <c r="L107" s="8" t="s">
        <v>10</v>
      </c>
      <c r="M107" s="11"/>
    </row>
    <row r="108" spans="3:13" ht="108.75" customHeight="1" x14ac:dyDescent="0.25">
      <c r="C108" s="46"/>
      <c r="D108" s="47"/>
      <c r="E108" s="47"/>
      <c r="F108" s="48"/>
      <c r="G108" s="49"/>
      <c r="H108" s="50"/>
      <c r="I108" s="49"/>
      <c r="J108" s="12" t="s">
        <v>11</v>
      </c>
      <c r="K108" s="10" t="s">
        <v>86</v>
      </c>
      <c r="L108" s="37" t="s">
        <v>12</v>
      </c>
      <c r="M108" s="13" t="s">
        <v>84</v>
      </c>
    </row>
    <row r="109" spans="3:13" ht="15.75" x14ac:dyDescent="0.25">
      <c r="C109" s="46"/>
      <c r="D109" s="47"/>
      <c r="E109" s="47"/>
      <c r="F109" s="48"/>
      <c r="G109" s="49"/>
      <c r="H109" s="52" t="s">
        <v>15</v>
      </c>
      <c r="I109" s="53">
        <v>5498104</v>
      </c>
      <c r="J109" s="6" t="s">
        <v>13</v>
      </c>
      <c r="K109" s="45" t="s">
        <v>85</v>
      </c>
      <c r="L109" s="8" t="s">
        <v>47</v>
      </c>
      <c r="M109" s="11"/>
    </row>
    <row r="110" spans="3:13" ht="30.75" x14ac:dyDescent="0.25">
      <c r="C110" s="46"/>
      <c r="D110" s="47"/>
      <c r="E110" s="47"/>
      <c r="F110" s="48"/>
      <c r="G110" s="49"/>
      <c r="H110" s="52"/>
      <c r="I110" s="54"/>
      <c r="J110" s="6" t="s">
        <v>16</v>
      </c>
      <c r="K110" s="45" t="s">
        <v>40</v>
      </c>
      <c r="L110" s="39"/>
      <c r="M110" s="40"/>
    </row>
    <row r="111" spans="3:13" ht="15.75" x14ac:dyDescent="0.25">
      <c r="C111" s="46"/>
      <c r="D111" s="47"/>
      <c r="E111" s="47"/>
      <c r="F111" s="48"/>
      <c r="G111" s="49"/>
      <c r="H111" s="52"/>
      <c r="I111" s="55"/>
      <c r="J111" s="18"/>
      <c r="K111" s="41"/>
      <c r="L111" s="42"/>
      <c r="M111" s="43"/>
    </row>
    <row r="112" spans="3:13" ht="15.75" x14ac:dyDescent="0.25">
      <c r="C112" s="46" t="s">
        <v>30</v>
      </c>
      <c r="D112" s="47" t="s">
        <v>89</v>
      </c>
      <c r="E112" s="47" t="s">
        <v>89</v>
      </c>
      <c r="F112" s="48" t="s">
        <v>89</v>
      </c>
      <c r="G112" s="49">
        <v>158</v>
      </c>
      <c r="H112" s="50" t="s">
        <v>6</v>
      </c>
      <c r="I112" s="51" t="s">
        <v>89</v>
      </c>
      <c r="J112" s="6" t="s">
        <v>7</v>
      </c>
      <c r="K112" s="44">
        <v>12861162</v>
      </c>
      <c r="L112" s="8" t="s">
        <v>8</v>
      </c>
      <c r="M112" s="44"/>
    </row>
    <row r="113" spans="3:13" ht="15.75" x14ac:dyDescent="0.25">
      <c r="C113" s="46"/>
      <c r="D113" s="47"/>
      <c r="E113" s="47"/>
      <c r="F113" s="48"/>
      <c r="G113" s="49"/>
      <c r="H113" s="50"/>
      <c r="I113" s="49"/>
      <c r="J113" s="6" t="s">
        <v>9</v>
      </c>
      <c r="K113" s="10" t="s">
        <v>85</v>
      </c>
      <c r="L113" s="8" t="s">
        <v>10</v>
      </c>
      <c r="M113" s="11"/>
    </row>
    <row r="114" spans="3:13" ht="111" customHeight="1" x14ac:dyDescent="0.25">
      <c r="C114" s="46"/>
      <c r="D114" s="47"/>
      <c r="E114" s="47"/>
      <c r="F114" s="48"/>
      <c r="G114" s="49"/>
      <c r="H114" s="50"/>
      <c r="I114" s="49"/>
      <c r="J114" s="12" t="s">
        <v>11</v>
      </c>
      <c r="K114" s="10" t="s">
        <v>89</v>
      </c>
      <c r="L114" s="37" t="s">
        <v>12</v>
      </c>
      <c r="M114" s="13" t="s">
        <v>88</v>
      </c>
    </row>
    <row r="115" spans="3:13" ht="15.75" x14ac:dyDescent="0.25">
      <c r="C115" s="46"/>
      <c r="D115" s="47"/>
      <c r="E115" s="47"/>
      <c r="F115" s="48"/>
      <c r="G115" s="49"/>
      <c r="H115" s="52" t="s">
        <v>15</v>
      </c>
      <c r="I115" s="53" t="s">
        <v>89</v>
      </c>
      <c r="J115" s="6" t="s">
        <v>13</v>
      </c>
      <c r="K115" s="45" t="s">
        <v>89</v>
      </c>
      <c r="L115" s="8" t="s">
        <v>47</v>
      </c>
      <c r="M115" s="11"/>
    </row>
    <row r="116" spans="3:13" ht="15.75" x14ac:dyDescent="0.25">
      <c r="C116" s="46"/>
      <c r="D116" s="47"/>
      <c r="E116" s="47"/>
      <c r="F116" s="48"/>
      <c r="G116" s="49"/>
      <c r="H116" s="52"/>
      <c r="I116" s="54"/>
      <c r="J116" s="6" t="s">
        <v>16</v>
      </c>
      <c r="K116" s="45" t="s">
        <v>89</v>
      </c>
      <c r="L116" s="39"/>
      <c r="M116" s="40"/>
    </row>
    <row r="117" spans="3:13" ht="15.75" x14ac:dyDescent="0.25">
      <c r="C117" s="46"/>
      <c r="D117" s="47"/>
      <c r="E117" s="47"/>
      <c r="F117" s="48"/>
      <c r="G117" s="49"/>
      <c r="H117" s="52"/>
      <c r="I117" s="55"/>
      <c r="J117" s="18"/>
      <c r="K117" s="41"/>
      <c r="L117" s="42"/>
      <c r="M117" s="43"/>
    </row>
    <row r="118" spans="3:13" ht="15.75" x14ac:dyDescent="0.25">
      <c r="C118" s="46" t="s">
        <v>19</v>
      </c>
      <c r="D118" s="47" t="s">
        <v>91</v>
      </c>
      <c r="E118" s="47" t="s">
        <v>91</v>
      </c>
      <c r="F118" s="48" t="s">
        <v>91</v>
      </c>
      <c r="G118" s="49">
        <v>326</v>
      </c>
      <c r="H118" s="50" t="s">
        <v>6</v>
      </c>
      <c r="I118" s="51" t="s">
        <v>91</v>
      </c>
      <c r="J118" s="6" t="s">
        <v>7</v>
      </c>
      <c r="K118" s="44">
        <v>12868140</v>
      </c>
      <c r="L118" s="8" t="s">
        <v>8</v>
      </c>
      <c r="M118" s="44"/>
    </row>
    <row r="119" spans="3:13" ht="15.75" x14ac:dyDescent="0.25">
      <c r="C119" s="46"/>
      <c r="D119" s="47"/>
      <c r="E119" s="47"/>
      <c r="F119" s="48"/>
      <c r="G119" s="49"/>
      <c r="H119" s="50"/>
      <c r="I119" s="49"/>
      <c r="J119" s="6" t="s">
        <v>9</v>
      </c>
      <c r="K119" s="10"/>
      <c r="L119" s="8" t="s">
        <v>10</v>
      </c>
      <c r="M119" s="11"/>
    </row>
    <row r="120" spans="3:13" ht="64.5" customHeight="1" x14ac:dyDescent="0.25">
      <c r="C120" s="46"/>
      <c r="D120" s="47"/>
      <c r="E120" s="47"/>
      <c r="F120" s="48"/>
      <c r="G120" s="49"/>
      <c r="H120" s="50"/>
      <c r="I120" s="49"/>
      <c r="J120" s="12" t="s">
        <v>11</v>
      </c>
      <c r="K120" s="10" t="s">
        <v>91</v>
      </c>
      <c r="L120" s="37" t="s">
        <v>12</v>
      </c>
      <c r="M120" s="13" t="s">
        <v>90</v>
      </c>
    </row>
    <row r="121" spans="3:13" ht="15.75" x14ac:dyDescent="0.25">
      <c r="C121" s="46"/>
      <c r="D121" s="47"/>
      <c r="E121" s="47"/>
      <c r="F121" s="48"/>
      <c r="G121" s="49"/>
      <c r="H121" s="52" t="s">
        <v>15</v>
      </c>
      <c r="I121" s="53" t="s">
        <v>91</v>
      </c>
      <c r="J121" s="6" t="s">
        <v>13</v>
      </c>
      <c r="K121" s="45" t="s">
        <v>91</v>
      </c>
      <c r="L121" s="8" t="s">
        <v>47</v>
      </c>
      <c r="M121" s="11"/>
    </row>
    <row r="122" spans="3:13" ht="15.75" x14ac:dyDescent="0.25">
      <c r="C122" s="46"/>
      <c r="D122" s="47"/>
      <c r="E122" s="47"/>
      <c r="F122" s="48"/>
      <c r="G122" s="49"/>
      <c r="H122" s="52"/>
      <c r="I122" s="54"/>
      <c r="J122" s="6" t="s">
        <v>16</v>
      </c>
      <c r="K122" s="45" t="s">
        <v>91</v>
      </c>
      <c r="L122" s="39"/>
      <c r="M122" s="40"/>
    </row>
    <row r="123" spans="3:13" ht="15.75" x14ac:dyDescent="0.25">
      <c r="C123" s="46"/>
      <c r="D123" s="47"/>
      <c r="E123" s="47"/>
      <c r="F123" s="48"/>
      <c r="G123" s="49"/>
      <c r="H123" s="52"/>
      <c r="I123" s="55"/>
      <c r="J123" s="18"/>
      <c r="K123" s="41"/>
      <c r="L123" s="42"/>
      <c r="M123" s="43"/>
    </row>
  </sheetData>
  <dataConsolidate/>
  <mergeCells count="169">
    <mergeCell ref="H76:H78"/>
    <mergeCell ref="I76:I78"/>
    <mergeCell ref="H79:H81"/>
    <mergeCell ref="I79:I81"/>
    <mergeCell ref="C76:C81"/>
    <mergeCell ref="D76:D81"/>
    <mergeCell ref="E76:E81"/>
    <mergeCell ref="F76:F81"/>
    <mergeCell ref="G76:G81"/>
    <mergeCell ref="I64:I66"/>
    <mergeCell ref="H67:H69"/>
    <mergeCell ref="I67:I69"/>
    <mergeCell ref="C70:C75"/>
    <mergeCell ref="D70:D75"/>
    <mergeCell ref="E70:E75"/>
    <mergeCell ref="F70:F75"/>
    <mergeCell ref="G70:G75"/>
    <mergeCell ref="H70:H72"/>
    <mergeCell ref="I70:I72"/>
    <mergeCell ref="H73:H75"/>
    <mergeCell ref="I73:I75"/>
    <mergeCell ref="C64:C69"/>
    <mergeCell ref="D64:D69"/>
    <mergeCell ref="E64:E69"/>
    <mergeCell ref="F64:F69"/>
    <mergeCell ref="G64:G69"/>
    <mergeCell ref="H64:H66"/>
    <mergeCell ref="H52:H54"/>
    <mergeCell ref="I52:I54"/>
    <mergeCell ref="H55:H57"/>
    <mergeCell ref="I55:I57"/>
    <mergeCell ref="C58:C63"/>
    <mergeCell ref="D58:D63"/>
    <mergeCell ref="E58:E63"/>
    <mergeCell ref="F58:F63"/>
    <mergeCell ref="G58:G63"/>
    <mergeCell ref="H58:H60"/>
    <mergeCell ref="I58:I60"/>
    <mergeCell ref="H61:H63"/>
    <mergeCell ref="I61:I63"/>
    <mergeCell ref="C52:C57"/>
    <mergeCell ref="D52:D57"/>
    <mergeCell ref="E52:E57"/>
    <mergeCell ref="F52:F57"/>
    <mergeCell ref="G52:G57"/>
    <mergeCell ref="H40:H42"/>
    <mergeCell ref="I40:I42"/>
    <mergeCell ref="H43:H45"/>
    <mergeCell ref="I43:I45"/>
    <mergeCell ref="H46:H48"/>
    <mergeCell ref="I46:I48"/>
    <mergeCell ref="H49:H51"/>
    <mergeCell ref="I49:I51"/>
    <mergeCell ref="C40:C45"/>
    <mergeCell ref="D40:D45"/>
    <mergeCell ref="E40:E45"/>
    <mergeCell ref="C46:C51"/>
    <mergeCell ref="D46:D51"/>
    <mergeCell ref="E46:E51"/>
    <mergeCell ref="F46:F51"/>
    <mergeCell ref="G46:G51"/>
    <mergeCell ref="F40:F45"/>
    <mergeCell ref="G40:G45"/>
    <mergeCell ref="C28:C33"/>
    <mergeCell ref="H19:H21"/>
    <mergeCell ref="H34:H36"/>
    <mergeCell ref="I34:I36"/>
    <mergeCell ref="H37:H39"/>
    <mergeCell ref="I37:I39"/>
    <mergeCell ref="C34:C39"/>
    <mergeCell ref="D34:D39"/>
    <mergeCell ref="E34:E39"/>
    <mergeCell ref="F34:F39"/>
    <mergeCell ref="G34:G39"/>
    <mergeCell ref="H31:H33"/>
    <mergeCell ref="I31:I33"/>
    <mergeCell ref="D28:D33"/>
    <mergeCell ref="E28:E33"/>
    <mergeCell ref="F28:F33"/>
    <mergeCell ref="G28:G33"/>
    <mergeCell ref="I28:I30"/>
    <mergeCell ref="H28:H30"/>
    <mergeCell ref="C11:M11"/>
    <mergeCell ref="C12:M12"/>
    <mergeCell ref="C13:M13"/>
    <mergeCell ref="D14:M14"/>
    <mergeCell ref="H15:I15"/>
    <mergeCell ref="J15:K15"/>
    <mergeCell ref="L15:M15"/>
    <mergeCell ref="C22:C27"/>
    <mergeCell ref="D22:D27"/>
    <mergeCell ref="E22:E27"/>
    <mergeCell ref="C16:C21"/>
    <mergeCell ref="D16:D21"/>
    <mergeCell ref="E16:E21"/>
    <mergeCell ref="F16:F21"/>
    <mergeCell ref="G16:G21"/>
    <mergeCell ref="G22:G27"/>
    <mergeCell ref="F22:F27"/>
    <mergeCell ref="I16:I18"/>
    <mergeCell ref="I19:I21"/>
    <mergeCell ref="I25:I27"/>
    <mergeCell ref="I22:I24"/>
    <mergeCell ref="H25:H27"/>
    <mergeCell ref="H22:H24"/>
    <mergeCell ref="H16:H18"/>
    <mergeCell ref="C82:C87"/>
    <mergeCell ref="D82:D87"/>
    <mergeCell ref="E82:E87"/>
    <mergeCell ref="F82:F87"/>
    <mergeCell ref="G82:G87"/>
    <mergeCell ref="H82:H84"/>
    <mergeCell ref="I82:I84"/>
    <mergeCell ref="H85:H87"/>
    <mergeCell ref="I85:I87"/>
    <mergeCell ref="I88:I90"/>
    <mergeCell ref="H91:H93"/>
    <mergeCell ref="I91:I93"/>
    <mergeCell ref="C94:C99"/>
    <mergeCell ref="D94:D99"/>
    <mergeCell ref="E94:E99"/>
    <mergeCell ref="F94:F99"/>
    <mergeCell ref="G94:G99"/>
    <mergeCell ref="H94:H96"/>
    <mergeCell ref="I94:I96"/>
    <mergeCell ref="H97:H99"/>
    <mergeCell ref="I97:I99"/>
    <mergeCell ref="C88:C93"/>
    <mergeCell ref="D88:D93"/>
    <mergeCell ref="E88:E93"/>
    <mergeCell ref="F88:F93"/>
    <mergeCell ref="G88:G93"/>
    <mergeCell ref="H88:H90"/>
    <mergeCell ref="C100:C105"/>
    <mergeCell ref="D100:D105"/>
    <mergeCell ref="E100:E105"/>
    <mergeCell ref="F100:F105"/>
    <mergeCell ref="G100:G105"/>
    <mergeCell ref="H100:H102"/>
    <mergeCell ref="I100:I102"/>
    <mergeCell ref="H103:H105"/>
    <mergeCell ref="I103:I105"/>
    <mergeCell ref="C106:C111"/>
    <mergeCell ref="D106:D111"/>
    <mergeCell ref="E106:E111"/>
    <mergeCell ref="F106:F111"/>
    <mergeCell ref="G106:G111"/>
    <mergeCell ref="H106:H108"/>
    <mergeCell ref="I106:I108"/>
    <mergeCell ref="H109:H111"/>
    <mergeCell ref="I109:I111"/>
    <mergeCell ref="C112:C117"/>
    <mergeCell ref="D112:D117"/>
    <mergeCell ref="E112:E117"/>
    <mergeCell ref="F112:F117"/>
    <mergeCell ref="G112:G117"/>
    <mergeCell ref="H112:H114"/>
    <mergeCell ref="I112:I114"/>
    <mergeCell ref="H115:H117"/>
    <mergeCell ref="I115:I117"/>
    <mergeCell ref="C118:C123"/>
    <mergeCell ref="D118:D123"/>
    <mergeCell ref="E118:E123"/>
    <mergeCell ref="F118:F123"/>
    <mergeCell ref="G118:G123"/>
    <mergeCell ref="H118:H120"/>
    <mergeCell ref="I118:I120"/>
    <mergeCell ref="H121:H123"/>
    <mergeCell ref="I121:I123"/>
  </mergeCells>
  <printOptions horizontalCentered="1"/>
  <pageMargins left="0.7" right="0.7" top="0.75" bottom="0.75" header="0.3" footer="0.3"/>
  <pageSetup paperSize="300" scale="17" orientation="portrait" r:id="rId1"/>
  <headerFooter>
    <oddHeader>&amp;C&amp;G</oddHeader>
    <oddFooter>&amp;C&amp;G</oddFooter>
  </headerFooter>
  <colBreaks count="1" manualBreakCount="1">
    <brk id="13" max="11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ELEMENTO 16 </vt:lpstr>
      <vt:lpstr>'ELEMENTO 16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Mishell Quiñonez</cp:lastModifiedBy>
  <cp:lastPrinted>2020-07-08T19:07:49Z</cp:lastPrinted>
  <dcterms:created xsi:type="dcterms:W3CDTF">2017-08-01T15:30:06Z</dcterms:created>
  <dcterms:modified xsi:type="dcterms:W3CDTF">2020-07-09T16:19:20Z</dcterms:modified>
</cp:coreProperties>
</file>