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lvarado\Desktop\Tareas\B)  Procesos de Compras 2018\13. Ley de Acceso\9  Septiembre 2018\"/>
    </mc:Choice>
  </mc:AlternateContent>
  <bookViews>
    <workbookView xWindow="0" yWindow="0" windowWidth="19875" windowHeight="6375"/>
  </bookViews>
  <sheets>
    <sheet name="ELEMENTO 16 " sheetId="1" r:id="rId1"/>
  </sheets>
  <definedNames>
    <definedName name="_xlnm.Print_Area" localSheetId="0">'ELEMENTO 16 '!$A$1:$M$150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37" i="1"/>
  <c r="C31" i="1"/>
  <c r="C13" i="1"/>
  <c r="C7" i="1"/>
</calcChain>
</file>

<file path=xl/sharedStrings.xml><?xml version="1.0" encoding="utf-8"?>
<sst xmlns="http://schemas.openxmlformats.org/spreadsheetml/2006/main" count="457" uniqueCount="119">
  <si>
    <t xml:space="preserve">MODALIDAD DE CONTRATACIÓN
</t>
  </si>
  <si>
    <t>MONTO 
TOTAL</t>
  </si>
  <si>
    <t>PRECIO 
UNITARIO</t>
  </si>
  <si>
    <t>UNIDADES</t>
  </si>
  <si>
    <t>RENGLÓN
PRESUPUESTARIO</t>
  </si>
  <si>
    <t>CARACTERÍSTICAS DEL PROVEEDOR</t>
  </si>
  <si>
    <t>DETALLES DEL PROCESO DE ADJUDICACIÓN</t>
  </si>
  <si>
    <t>CONTENIDO DEL CONTRATO</t>
  </si>
  <si>
    <t>Nombre Proveedor</t>
  </si>
  <si>
    <t>NOG:</t>
  </si>
  <si>
    <t>No. Del Contrato: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</si>
  <si>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</si>
  <si>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</si>
  <si>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</si>
  <si>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</si>
  <si>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</si>
  <si>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</t>
  </si>
  <si>
    <t>COMPRA DIRECTA ELECTRONICA</t>
  </si>
  <si>
    <t>NIT</t>
  </si>
  <si>
    <t>Estatus</t>
  </si>
  <si>
    <t>EN EVALUACION</t>
  </si>
  <si>
    <t>Cotización</t>
  </si>
  <si>
    <t>Finalizado Desierto</t>
  </si>
  <si>
    <t>No Adjudicado</t>
  </si>
  <si>
    <t xml:space="preserve">Estatus: Finalizado Desierto </t>
  </si>
  <si>
    <t>94 SERVICIOS DE TELEFONÍA MÓVIL QUE SERÁ UTILIZADO POR LAS DISTINTAS UNIDADES ADMINISTRATIVAS DE LA PROCURADURÍA DE LOS DERECHOS HUMANOS</t>
  </si>
  <si>
    <t>Varios precios</t>
  </si>
  <si>
    <t>Varios productos</t>
  </si>
  <si>
    <t>PAPELES COMERCIALES, SOCIEDAD ANONIMA</t>
  </si>
  <si>
    <t>47-2018</t>
  </si>
  <si>
    <t>Al 31/12/2018</t>
  </si>
  <si>
    <t>"RESMAS DE PAPEL BOND TAMAÑO CARTA DE 75 GRAMOS Y RESMAS DE PAPEL BOND TAMAÑO OFICIO DE 75 GRAMOS" PARA SURTIR EL ALMACÉN INSTITUCIONAL</t>
  </si>
  <si>
    <t>http://www.guatecompras.gt/concursos/consultaConcurso.aspx?nog=7683162&amp;o=5</t>
  </si>
  <si>
    <t>Estatus: Adjudicado</t>
  </si>
  <si>
    <t>49-2018</t>
  </si>
  <si>
    <t>08/03/201/</t>
  </si>
  <si>
    <t>ADQUISICIÓN DE ROLLOS DE PAPEL HIGIÉNICO JUMBO, ROLLOS DE PAPEL HIGIÉNICO PEQUEÑO, TOALLAS DE MANO Y SERVILLETAS</t>
  </si>
  <si>
    <t>http://www.guatecompras.gt/concursos/consultaConcurso.aspx?nog=7623488&amp;o=5</t>
  </si>
  <si>
    <t>DATAFLEX SOCIEDAD ANÓNIMA</t>
  </si>
  <si>
    <t>48-2018</t>
  </si>
  <si>
    <t>10 DIAS</t>
  </si>
  <si>
    <t>ADQUISICIÓN DE TONER Y TINTAS PARA EQUIPOS DE IMPRESIÓN</t>
  </si>
  <si>
    <t>http://www.guatecompras.gt/concursos/consultaConcurso.aspx?nog=7648200&amp;o=5</t>
  </si>
  <si>
    <t>CANELLA SOCIEDAD ANÓNIMA</t>
  </si>
  <si>
    <t>50-2018</t>
  </si>
  <si>
    <t>44-2018</t>
  </si>
  <si>
    <t>ADQUISICIÓN DE 7,000 CUPONES DE Q.100.00 C/U CANJEABLES POR COMBUSTIBLE GASOLINA O DIÉSEL Y 4,000 CUPONES DE Q.50.00 C/U CANJEABLES POR COMBUSTIBLE GASOLINA O DIÉSEL PARA LA PDH</t>
  </si>
  <si>
    <t>http://www.guatecompras.gt/concursos/consultaConcurso.aspx?nog=7624026&amp;o=5</t>
  </si>
  <si>
    <t>243,244,267,268 y 291</t>
  </si>
  <si>
    <t>JOSO, SOCIEDAD ANÓNIMA</t>
  </si>
  <si>
    <t>54-2018</t>
  </si>
  <si>
    <t>AQUISICIÓN DE PAPELERÍA Y ÚTILES DE OFICINA PARA SURTIR EL ALMACEN INSTITUCIONAL</t>
  </si>
  <si>
    <t>http://www.guatecompras.gt/concursos/consultaConcurso.aspx?nog=7651104&amp;o=5</t>
  </si>
  <si>
    <t>53-2018</t>
  </si>
  <si>
    <t>LIBRERIAS Y PAPELERIAS SCRIBE SOCIEDAD ANÓNIMA</t>
  </si>
  <si>
    <t>LIBRERÍA E IMPRENTA VIVIAN SOCIEDAD ANÓNIMA</t>
  </si>
  <si>
    <t>52-2018</t>
  </si>
  <si>
    <t>SUMINISTRO INTERNACIONAL DE MERCADERIAS SOCIEDAD ANÓNIMA</t>
  </si>
  <si>
    <t>51-2018</t>
  </si>
  <si>
    <t>Estatus: Etapa  de impugnaciones</t>
  </si>
  <si>
    <t>NAVEGA.COM SOCIEDAD ANÓNIMA</t>
  </si>
  <si>
    <t>41-2018</t>
  </si>
  <si>
    <t>12 MESES</t>
  </si>
  <si>
    <t>ADQUISICIÓN DEL SERVICIO DE TREINTA (30) ENLACES DE DATOS PARA INTERCONECTAR AUXILIATURAS </t>
  </si>
  <si>
    <t>http://www.guatecompras.gt/concursos/consultaConcurso.aspx?nog=7651503&amp;o=5</t>
  </si>
  <si>
    <t xml:space="preserve">Estatus: </t>
  </si>
  <si>
    <t>Junta de Cotización calificando ofertas</t>
  </si>
  <si>
    <t>https://www.guatecompras.gt/priv/ofertaE/operacionesbases.aspx?bnog=8251827&amp;OB=1</t>
  </si>
  <si>
    <t>ADQUISICIÓN DE 05 VEHÍCULOS QUE SERÁN UTILIZADOS PARA PROVEER LOS SERVICIOS DE TRANSPORTE A LAS DIFERENTES UNIDADES ADMINISTRATIVAS DE LA PDH.</t>
  </si>
  <si>
    <t>Estatus:  Junta de Cotización calificando ofertas</t>
  </si>
  <si>
    <t>En etapa de que la autoridad apruebe o imprube lo actuado por la junta de cotizacion</t>
  </si>
  <si>
    <t>328 y 158</t>
  </si>
  <si>
    <t>ADQUISICIÓN DE 75 COMPUTADORAS PERSONALES DE ESCRITORIO CON UPS Y 75 LICENCIAS DE MICROSOFT OFFICE HOME &amp; BUSINESS, PARA LA PROCURADURÍA DE LOS DERECHOS HUMANOS. </t>
  </si>
  <si>
    <t>Estatus: en espera de aprobacion de bases</t>
  </si>
  <si>
    <t>En etapa de impugnaciones</t>
  </si>
  <si>
    <t>ADQUISICIÓN DE 96 SERVICIOS DE TELEFONÍA MÓVIL, QUE SERÁ UTILIZADO POR LAS DISTINTAS UNIDADES ADMINISTRATIVAS DE LA PROCURADURÍA DE LOS DERECHOS HUMANOS.</t>
  </si>
  <si>
    <t xml:space="preserve">Estatus: Etapa de impugaciones </t>
  </si>
  <si>
    <t>En etapa de invitación para presentar ofertas</t>
  </si>
  <si>
    <t>COTIZACION NO.10-2018 SERVICIO DE MANTENIMIENTO Y SOPORTE TÉCNICO PARA HARDWARE Y SOFTWARE DE CORE SWITCH, SWITCHES, ANTENAS Y ACCES POINTS (INCLUYENDO CONTROLADOR INALÁMBRICO); ASÍ COMO CONFIGURACIONES CON EL EQUIPO FIREWALL (FORTIGATE) PARA LA PROCURADURIA DE LOS DERECHOS HUMANOS.</t>
  </si>
  <si>
    <t>Estatus: en proyecto de bases</t>
  </si>
  <si>
    <t>2</t>
  </si>
  <si>
    <t xml:space="preserve"> INDUSTRIAS DA-BROY SOCIEDAD ANONIMA</t>
  </si>
  <si>
    <t>12.octubre.2018 Hora:10:16:28 a.m.</t>
  </si>
  <si>
    <t>16.octubre.2018 Hora:10:00:00 a.m.</t>
  </si>
  <si>
    <t>ADQUISICIÓN DE 04 MOTOCICLETAS PARA USO DE LA INSTITUCIÓN DEL PROCURADOR DE LOS DERECHOS HUMANOS</t>
  </si>
  <si>
    <t xml:space="preserve"> 29.octubre.2018 Hora:09:13:25 a.m.</t>
  </si>
  <si>
    <t xml:space="preserve">adjudicado </t>
  </si>
  <si>
    <t xml:space="preserve">EN EVALUACION </t>
  </si>
  <si>
    <t>15</t>
  </si>
  <si>
    <t xml:space="preserve"> 12.octubre.2018 Hora:10:07:07 a.m.</t>
  </si>
  <si>
    <t>15 CÁMARAS FOTOGRÁFICAS PARA ASIGNAR A LAS AUXILIATURAS DEPARTAMENTALES, MUNICIPALES Y MOVILES DE LA INSTITUCION</t>
  </si>
  <si>
    <t>1</t>
  </si>
  <si>
    <t xml:space="preserve"> 12.octubre.2018 Hora:09:35:40 a.m.</t>
  </si>
  <si>
    <t>ADQUISICION DE UNA IMPRESORA PARA LOS CARNETS DE LA PROCURADURIA DE LOS DERECHOS HUMANOS.</t>
  </si>
  <si>
    <t>5</t>
  </si>
  <si>
    <t>NAVEGA.COM, SOCIEDAD ANONIMA.</t>
  </si>
  <si>
    <t>16.octubre.2018 Hora:02:53:57 p.m.</t>
  </si>
  <si>
    <t>19.octubre.2018 Hora:10:00:00 a.m.</t>
  </si>
  <si>
    <t>CDE-33-2018 CINCO SERVICIOS DE ENLACES DE DATOS PARA INTERCONECTAR AUXILIATURAS CON LA PROCURADURIA DE LOS DERECHOS HUMANOS</t>
  </si>
  <si>
    <t xml:space="preserve"> 30.octubre.2018 Hora:09:14:08 a.m.</t>
  </si>
  <si>
    <t>INGENIEROS INTEGRADORES SOCIEDAD ANONIMA</t>
  </si>
  <si>
    <t xml:space="preserve"> 16.octubre.2018 Hora:03:12:16 p.m.</t>
  </si>
  <si>
    <t xml:space="preserve"> 18.octubre.2018 Hora:08:00:00 a.m.</t>
  </si>
  <si>
    <t>CDE-34-2018 Actualización de Hardware de la Central Telefónica Primaria de la Procuraduría de los Derechos Humanos</t>
  </si>
  <si>
    <t xml:space="preserve"> 30.octubre.2018 Hora:09:10:25 a.m.</t>
  </si>
  <si>
    <t>36</t>
  </si>
  <si>
    <t xml:space="preserve"> 16.octubre.2018 Hora:03:25:22 p.m.</t>
  </si>
  <si>
    <t>18.octubre.2018 Hora:08:00:00 a.m.</t>
  </si>
  <si>
    <t>CDE-36-2018 ADQUISICIÓN DE 34 TERMINALES DE AISTENCIA Y CONTROL DE ACCESO CON TECNOLOGIA SilklD (BIOMETRICOS)</t>
  </si>
  <si>
    <t>37</t>
  </si>
  <si>
    <t>17.octubre.2018 Hora:08:15:40 a.m</t>
  </si>
  <si>
    <t>19.octubre.2018 Hora:08:00:00 a.m.</t>
  </si>
  <si>
    <t>CDE-37-2018 "ADQUISICIÓN DE DE 24 ESCANER PARA USO DE LAS AUXILIATURAS DEPARTAMENTALES , MUNICIPALES Y MÓVILES DE LA PROCURADURIA DE LOS DERECHOS HUMANOS.</t>
  </si>
  <si>
    <t xml:space="preserve"> REVOLUTION TECHNOLOGIES REVTEC, SOCIEDAD ANONIMA</t>
  </si>
  <si>
    <t xml:space="preserve"> 17.octubre.2018 Hora:03:33:51 p.m.</t>
  </si>
  <si>
    <t>23.octubre.2018 Hora:08:00:00 a.m.</t>
  </si>
  <si>
    <t>CDE-32-2018 "ADQUISICIÓN DE 01 RENOVACIÓN DE LICENCIAMIENTO FIREWALL".</t>
  </si>
  <si>
    <t xml:space="preserve"> 31.octubre.2018 Hora:09:55:36 a.m.</t>
  </si>
  <si>
    <r>
      <rPr>
        <b/>
        <sz val="11"/>
        <color theme="1"/>
        <rFont val="Arial"/>
        <family val="2"/>
      </rPr>
      <t>DIRECCIÓN ADMINISTRATIVA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PROCURADURÍA DE LOS DERECHOS HUMANOS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Director (a</t>
    </r>
    <r>
      <rPr>
        <sz val="11"/>
        <color theme="1"/>
        <rFont val="Arial"/>
        <family val="2"/>
      </rPr>
      <t xml:space="preserve">): Gloria Maza
</t>
    </r>
    <r>
      <rPr>
        <b/>
        <sz val="11"/>
        <color theme="1"/>
        <rFont val="Arial"/>
        <family val="2"/>
      </rPr>
      <t>Encargados de Actualización:</t>
    </r>
    <r>
      <rPr>
        <sz val="11"/>
        <color theme="1"/>
        <rFont val="Arial"/>
        <family val="2"/>
      </rPr>
      <t xml:space="preserve">  Anibal Alvarado
Fecha de Actualización: 05/10/2018
 COTIZACIONES Y CDE
(Artículo 10, numeral 11, Ley de Acceso a la Información Pública)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</si>
</sst>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3F4B75"/>
      <name val="Verdana"/>
      <family val="2"/>
    </font>
    <font>
      <b/>
      <sz val="9"/>
      <color rgb="FF3F4B75"/>
      <name val="Verdana"/>
      <family val="2"/>
    </font>
    <font>
      <b/>
      <sz val="9"/>
      <color rgb="FF000000"/>
      <name val="Verdana"/>
      <family val="2"/>
    </font>
    <font>
      <sz val="9"/>
      <color rgb="FF30457A"/>
      <name val="Verdana"/>
      <family val="2"/>
    </font>
    <font>
      <sz val="8"/>
      <color theme="1"/>
      <name val="Arial"/>
      <family val="2"/>
    </font>
    <font>
      <sz val="11"/>
      <color theme="10"/>
      <name val="Calibri"/>
      <family val="2"/>
    </font>
    <font>
      <sz val="8"/>
      <color rgb="FF30457A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9F4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Border="1" applyAlignment="1">
      <alignment vertical="top"/>
    </xf>
    <xf numFmtId="0" fontId="5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8" fillId="2" borderId="1" xfId="2" applyFont="1" applyFill="1" applyBorder="1" applyAlignment="1" applyProtection="1">
      <alignment vertical="center" wrapText="1"/>
    </xf>
    <xf numFmtId="0" fontId="8" fillId="2" borderId="1" xfId="2" applyFont="1" applyFill="1" applyBorder="1" applyAlignment="1" applyProtection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/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/>
    <xf numFmtId="0" fontId="4" fillId="2" borderId="11" xfId="0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 vertical="center"/>
    </xf>
    <xf numFmtId="14" fontId="4" fillId="2" borderId="15" xfId="0" applyNumberFormat="1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wrapText="1"/>
    </xf>
    <xf numFmtId="14" fontId="4" fillId="2" borderId="17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7" fillId="2" borderId="18" xfId="2" applyFill="1" applyBorder="1" applyAlignment="1" applyProtection="1">
      <alignment vertical="center" wrapText="1"/>
    </xf>
    <xf numFmtId="0" fontId="4" fillId="2" borderId="21" xfId="0" applyFont="1" applyFill="1" applyBorder="1"/>
    <xf numFmtId="0" fontId="4" fillId="2" borderId="3" xfId="0" applyFont="1" applyFill="1" applyBorder="1"/>
    <xf numFmtId="0" fontId="7" fillId="2" borderId="22" xfId="2" applyFill="1" applyBorder="1" applyAlignment="1" applyProtection="1">
      <alignment horizontal="center" vertical="center" wrapText="1"/>
    </xf>
    <xf numFmtId="0" fontId="7" fillId="2" borderId="23" xfId="2" applyFill="1" applyBorder="1" applyAlignment="1" applyProtection="1">
      <alignment horizontal="center" wrapText="1"/>
    </xf>
    <xf numFmtId="0" fontId="1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7" fillId="2" borderId="1" xfId="2" applyFill="1" applyBorder="1" applyAlignment="1" applyProtection="1">
      <alignment vertical="center" wrapText="1"/>
    </xf>
    <xf numFmtId="0" fontId="4" fillId="2" borderId="2" xfId="0" applyFont="1" applyFill="1" applyBorder="1"/>
    <xf numFmtId="0" fontId="4" fillId="2" borderId="24" xfId="0" applyFont="1" applyFill="1" applyBorder="1"/>
    <xf numFmtId="14" fontId="4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4" fillId="2" borderId="21" xfId="0" applyFont="1" applyFill="1" applyBorder="1"/>
    <xf numFmtId="0" fontId="9" fillId="2" borderId="21" xfId="0" applyFont="1" applyFill="1" applyBorder="1"/>
    <xf numFmtId="0" fontId="4" fillId="2" borderId="18" xfId="0" applyFont="1" applyFill="1" applyBorder="1" applyAlignment="1"/>
    <xf numFmtId="0" fontId="16" fillId="0" borderId="28" xfId="0" applyFont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6" xfId="0" applyBorder="1"/>
    <xf numFmtId="0" fontId="3" fillId="0" borderId="13" xfId="0" applyFont="1" applyBorder="1" applyAlignment="1">
      <alignment horizontal="center" vertical="center" textRotation="90" wrapText="1"/>
    </xf>
    <xf numFmtId="0" fontId="4" fillId="2" borderId="29" xfId="0" applyFont="1" applyFill="1" applyBorder="1" applyAlignment="1">
      <alignment horizontal="center"/>
    </xf>
    <xf numFmtId="14" fontId="4" fillId="2" borderId="29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justify" vertical="center" wrapText="1"/>
    </xf>
    <xf numFmtId="0" fontId="0" fillId="2" borderId="29" xfId="0" applyFont="1" applyFill="1" applyBorder="1" applyAlignment="1">
      <alignment horizontal="justify" wrapText="1"/>
    </xf>
    <xf numFmtId="0" fontId="8" fillId="2" borderId="29" xfId="2" applyFont="1" applyFill="1" applyBorder="1" applyAlignment="1" applyProtection="1">
      <alignment horizont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wrapText="1"/>
    </xf>
    <xf numFmtId="0" fontId="11" fillId="3" borderId="0" xfId="0" applyFont="1" applyFill="1" applyBorder="1" applyAlignment="1">
      <alignment horizontal="left" vertical="top" wrapText="1"/>
    </xf>
    <xf numFmtId="0" fontId="10" fillId="0" borderId="29" xfId="0" applyFont="1" applyBorder="1" applyAlignment="1">
      <alignment vertical="center" wrapText="1"/>
    </xf>
    <xf numFmtId="0" fontId="0" fillId="0" borderId="29" xfId="0" applyBorder="1" applyAlignment="1">
      <alignment vertical="top"/>
    </xf>
    <xf numFmtId="0" fontId="11" fillId="0" borderId="0" xfId="0" applyFont="1" applyBorder="1" applyAlignment="1">
      <alignment horizontal="center"/>
    </xf>
    <xf numFmtId="14" fontId="10" fillId="0" borderId="29" xfId="0" applyNumberFormat="1" applyFont="1" applyBorder="1" applyAlignment="1">
      <alignment horizontal="center" wrapText="1"/>
    </xf>
    <xf numFmtId="0" fontId="11" fillId="3" borderId="0" xfId="0" applyFont="1" applyFill="1" applyBorder="1" applyAlignment="1">
      <alignment horizontal="center" vertical="top" wrapText="1"/>
    </xf>
    <xf numFmtId="14" fontId="10" fillId="2" borderId="29" xfId="0" applyNumberFormat="1" applyFont="1" applyFill="1" applyBorder="1" applyAlignment="1">
      <alignment horizontal="center" wrapText="1"/>
    </xf>
    <xf numFmtId="0" fontId="10" fillId="0" borderId="33" xfId="0" applyFont="1" applyBorder="1" applyAlignment="1">
      <alignment wrapText="1"/>
    </xf>
    <xf numFmtId="0" fontId="0" fillId="0" borderId="33" xfId="0" applyBorder="1" applyAlignment="1">
      <alignment vertical="top"/>
    </xf>
    <xf numFmtId="0" fontId="13" fillId="0" borderId="29" xfId="0" applyFont="1" applyBorder="1" applyAlignment="1">
      <alignment wrapText="1"/>
    </xf>
    <xf numFmtId="0" fontId="15" fillId="0" borderId="29" xfId="2" applyFont="1" applyBorder="1" applyAlignment="1" applyProtection="1">
      <alignment wrapText="1"/>
    </xf>
    <xf numFmtId="0" fontId="10" fillId="0" borderId="15" xfId="0" applyFont="1" applyBorder="1" applyAlignment="1">
      <alignment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64" fontId="4" fillId="2" borderId="6" xfId="1" applyFont="1" applyFill="1" applyBorder="1" applyAlignment="1">
      <alignment horizontal="center" vertical="center" wrapText="1"/>
    </xf>
    <xf numFmtId="164" fontId="4" fillId="2" borderId="13" xfId="1" applyFont="1" applyFill="1" applyBorder="1" applyAlignment="1">
      <alignment horizontal="center" vertical="center" wrapText="1"/>
    </xf>
    <xf numFmtId="164" fontId="4" fillId="2" borderId="20" xfId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1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64" fontId="4" fillId="2" borderId="25" xfId="1" applyFont="1" applyFill="1" applyBorder="1" applyAlignment="1">
      <alignment horizontal="center" vertical="center" wrapText="1"/>
    </xf>
    <xf numFmtId="164" fontId="4" fillId="2" borderId="26" xfId="1" applyFont="1" applyFill="1" applyBorder="1" applyAlignment="1">
      <alignment horizontal="center" vertical="center" wrapText="1"/>
    </xf>
    <xf numFmtId="164" fontId="4" fillId="2" borderId="27" xfId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64" fontId="9" fillId="2" borderId="6" xfId="1" applyFont="1" applyFill="1" applyBorder="1" applyAlignment="1">
      <alignment horizontal="center" vertical="center" wrapText="1"/>
    </xf>
    <xf numFmtId="164" fontId="9" fillId="2" borderId="13" xfId="1" applyFont="1" applyFill="1" applyBorder="1" applyAlignment="1">
      <alignment horizontal="center" vertical="center" wrapText="1"/>
    </xf>
    <xf numFmtId="164" fontId="9" fillId="2" borderId="20" xfId="1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atecompras.gt/concursos/consultaConcurso.aspx?nog=7623488&amp;o=5" TargetMode="External"/><Relationship Id="rId2" Type="http://schemas.openxmlformats.org/officeDocument/2006/relationships/hyperlink" Target="https://www.guatecompras.gt/priv/ofertaE/operacionesbases.aspx?bnog=8261296&amp;OB=1" TargetMode="External"/><Relationship Id="rId1" Type="http://schemas.openxmlformats.org/officeDocument/2006/relationships/hyperlink" Target="https://www.guatecompras.gt/priv/ofertaE/operacionesbases.aspx?bnog=8265291&amp;OB=1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guatecompras.gt/concursos/consultaConcurso.aspx?nog=7648200&amp;o=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150"/>
  <sheetViews>
    <sheetView showGridLines="0" tabSelected="1" view="pageBreakPreview" topLeftCell="A67" zoomScale="80" zoomScaleNormal="100" zoomScaleSheetLayoutView="80" workbookViewId="0">
      <selection activeCell="E6" sqref="E6"/>
    </sheetView>
  </sheetViews>
  <sheetFormatPr baseColWidth="10" defaultRowHeight="15" x14ac:dyDescent="0.25"/>
  <cols>
    <col min="1" max="1" width="8.140625" style="1" customWidth="1"/>
    <col min="2" max="2" width="15.140625" style="1" customWidth="1"/>
    <col min="3" max="3" width="18.140625" style="1" customWidth="1"/>
    <col min="4" max="4" width="22.5703125" style="1" customWidth="1"/>
    <col min="5" max="5" width="14.28515625" style="1" customWidth="1"/>
    <col min="6" max="6" width="14.85546875" style="1" customWidth="1"/>
    <col min="7" max="7" width="16.7109375" style="1" customWidth="1"/>
    <col min="8" max="8" width="21.28515625" style="1" customWidth="1"/>
    <col min="9" max="9" width="37" style="1" customWidth="1"/>
    <col min="10" max="10" width="18.28515625" style="1" customWidth="1"/>
    <col min="11" max="11" width="31.28515625" style="1" customWidth="1"/>
    <col min="12" max="12" width="37" style="1" customWidth="1"/>
    <col min="13" max="45" width="11.42578125" style="1" customWidth="1"/>
  </cols>
  <sheetData>
    <row r="2" spans="2:12" ht="15.75" x14ac:dyDescent="0.2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2:12" ht="15.75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2:12" ht="16.5" thickBot="1" x14ac:dyDescent="0.3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2:12" ht="138.75" customHeight="1" x14ac:dyDescent="0.25">
      <c r="B5" s="40"/>
      <c r="C5" s="73" t="s">
        <v>118</v>
      </c>
      <c r="D5" s="74"/>
      <c r="E5" s="74"/>
      <c r="F5" s="74"/>
      <c r="G5" s="74"/>
      <c r="H5" s="74"/>
      <c r="I5" s="74"/>
      <c r="J5" s="74"/>
      <c r="K5" s="74"/>
      <c r="L5" s="75"/>
    </row>
    <row r="6" spans="2:12" ht="62.25" x14ac:dyDescent="0.25">
      <c r="B6" s="41" t="s">
        <v>0</v>
      </c>
      <c r="C6" s="39" t="s">
        <v>1</v>
      </c>
      <c r="D6" s="39" t="s">
        <v>2</v>
      </c>
      <c r="E6" s="39" t="s">
        <v>3</v>
      </c>
      <c r="F6" s="2" t="s">
        <v>4</v>
      </c>
      <c r="G6" s="76" t="s">
        <v>5</v>
      </c>
      <c r="H6" s="76"/>
      <c r="I6" s="76" t="s">
        <v>6</v>
      </c>
      <c r="J6" s="76"/>
      <c r="K6" s="76" t="s">
        <v>7</v>
      </c>
      <c r="L6" s="77"/>
    </row>
    <row r="7" spans="2:12" x14ac:dyDescent="0.25">
      <c r="B7" s="61" t="s">
        <v>17</v>
      </c>
      <c r="C7" s="64">
        <f>D7*E7</f>
        <v>25000</v>
      </c>
      <c r="D7" s="64">
        <v>12500</v>
      </c>
      <c r="E7" s="65" t="s">
        <v>80</v>
      </c>
      <c r="F7" s="66">
        <v>325</v>
      </c>
      <c r="G7" s="69" t="s">
        <v>8</v>
      </c>
      <c r="H7" s="69" t="s">
        <v>81</v>
      </c>
      <c r="I7" s="3" t="s">
        <v>9</v>
      </c>
      <c r="J7" s="5">
        <v>9165762</v>
      </c>
      <c r="K7" s="4" t="s">
        <v>10</v>
      </c>
      <c r="L7" s="42"/>
    </row>
    <row r="8" spans="2:12" ht="42.75" x14ac:dyDescent="0.25">
      <c r="B8" s="62"/>
      <c r="C8" s="64"/>
      <c r="D8" s="64"/>
      <c r="E8" s="65"/>
      <c r="F8" s="67"/>
      <c r="G8" s="69"/>
      <c r="H8" s="69"/>
      <c r="I8" s="3" t="s">
        <v>11</v>
      </c>
      <c r="J8" s="10" t="s">
        <v>82</v>
      </c>
      <c r="K8" s="4" t="s">
        <v>12</v>
      </c>
      <c r="L8" s="43"/>
    </row>
    <row r="9" spans="2:12" ht="57" x14ac:dyDescent="0.25">
      <c r="B9" s="62"/>
      <c r="C9" s="64"/>
      <c r="D9" s="64"/>
      <c r="E9" s="65"/>
      <c r="F9" s="67"/>
      <c r="G9" s="69"/>
      <c r="H9" s="69"/>
      <c r="I9" s="3" t="s">
        <v>13</v>
      </c>
      <c r="J9" s="10" t="s">
        <v>83</v>
      </c>
      <c r="K9" s="4" t="s">
        <v>14</v>
      </c>
      <c r="L9" s="44" t="s">
        <v>84</v>
      </c>
    </row>
    <row r="10" spans="2:12" ht="43.5" x14ac:dyDescent="0.25">
      <c r="B10" s="62"/>
      <c r="C10" s="64"/>
      <c r="D10" s="64"/>
      <c r="E10" s="65"/>
      <c r="F10" s="67"/>
      <c r="G10" s="70" t="s">
        <v>18</v>
      </c>
      <c r="H10" s="69">
        <v>74496107</v>
      </c>
      <c r="I10" s="3" t="s">
        <v>15</v>
      </c>
      <c r="J10" s="6" t="s">
        <v>85</v>
      </c>
      <c r="K10" s="4" t="s">
        <v>16</v>
      </c>
      <c r="L10" s="43"/>
    </row>
    <row r="11" spans="2:12" x14ac:dyDescent="0.25">
      <c r="B11" s="62"/>
      <c r="C11" s="64"/>
      <c r="D11" s="64"/>
      <c r="E11" s="65"/>
      <c r="F11" s="67"/>
      <c r="G11" s="70"/>
      <c r="H11" s="69"/>
      <c r="I11" s="3" t="s">
        <v>19</v>
      </c>
      <c r="J11" s="6" t="s">
        <v>86</v>
      </c>
      <c r="K11" s="8"/>
      <c r="L11" s="45"/>
    </row>
    <row r="12" spans="2:12" x14ac:dyDescent="0.25">
      <c r="B12" s="63"/>
      <c r="C12" s="64"/>
      <c r="D12" s="64"/>
      <c r="E12" s="65"/>
      <c r="F12" s="68"/>
      <c r="G12" s="70"/>
      <c r="H12" s="69"/>
      <c r="I12" s="3"/>
      <c r="J12" s="7"/>
      <c r="K12" s="9"/>
      <c r="L12" s="46"/>
    </row>
    <row r="13" spans="2:12" x14ac:dyDescent="0.25">
      <c r="B13" s="61" t="s">
        <v>17</v>
      </c>
      <c r="C13" s="64">
        <f>D13*E13</f>
        <v>27000</v>
      </c>
      <c r="D13" s="64">
        <v>13500</v>
      </c>
      <c r="E13" s="65" t="s">
        <v>80</v>
      </c>
      <c r="F13" s="66">
        <v>325</v>
      </c>
      <c r="G13" s="69" t="s">
        <v>8</v>
      </c>
      <c r="H13" s="69" t="s">
        <v>81</v>
      </c>
      <c r="I13" s="3" t="s">
        <v>9</v>
      </c>
      <c r="J13" s="5">
        <v>9165762</v>
      </c>
      <c r="K13" s="4" t="s">
        <v>10</v>
      </c>
      <c r="L13" s="42"/>
    </row>
    <row r="14" spans="2:12" ht="42.75" x14ac:dyDescent="0.25">
      <c r="B14" s="62"/>
      <c r="C14" s="64"/>
      <c r="D14" s="64"/>
      <c r="E14" s="65"/>
      <c r="F14" s="67"/>
      <c r="G14" s="69"/>
      <c r="H14" s="69"/>
      <c r="I14" s="3" t="s">
        <v>11</v>
      </c>
      <c r="J14" s="10" t="s">
        <v>82</v>
      </c>
      <c r="K14" s="4" t="s">
        <v>12</v>
      </c>
      <c r="L14" s="43"/>
    </row>
    <row r="15" spans="2:12" ht="57" x14ac:dyDescent="0.25">
      <c r="B15" s="62"/>
      <c r="C15" s="64"/>
      <c r="D15" s="64"/>
      <c r="E15" s="65"/>
      <c r="F15" s="67"/>
      <c r="G15" s="69"/>
      <c r="H15" s="69"/>
      <c r="I15" s="3" t="s">
        <v>13</v>
      </c>
      <c r="J15" s="10" t="s">
        <v>83</v>
      </c>
      <c r="K15" s="4" t="s">
        <v>14</v>
      </c>
      <c r="L15" s="44" t="s">
        <v>84</v>
      </c>
    </row>
    <row r="16" spans="2:12" ht="43.5" x14ac:dyDescent="0.25">
      <c r="B16" s="62"/>
      <c r="C16" s="64"/>
      <c r="D16" s="64"/>
      <c r="E16" s="65"/>
      <c r="F16" s="67"/>
      <c r="G16" s="70" t="s">
        <v>18</v>
      </c>
      <c r="H16" s="69">
        <v>74496107</v>
      </c>
      <c r="I16" s="3" t="s">
        <v>15</v>
      </c>
      <c r="J16" s="6" t="s">
        <v>85</v>
      </c>
      <c r="K16" s="4" t="s">
        <v>16</v>
      </c>
      <c r="L16" s="43"/>
    </row>
    <row r="17" spans="2:12" x14ac:dyDescent="0.25">
      <c r="B17" s="62"/>
      <c r="C17" s="64"/>
      <c r="D17" s="64"/>
      <c r="E17" s="65"/>
      <c r="F17" s="67"/>
      <c r="G17" s="70"/>
      <c r="H17" s="69"/>
      <c r="I17" s="3" t="s">
        <v>19</v>
      </c>
      <c r="J17" s="6" t="s">
        <v>86</v>
      </c>
      <c r="K17" s="8"/>
      <c r="L17" s="45"/>
    </row>
    <row r="18" spans="2:12" x14ac:dyDescent="0.25">
      <c r="B18" s="63"/>
      <c r="C18" s="64"/>
      <c r="D18" s="64"/>
      <c r="E18" s="65"/>
      <c r="F18" s="68"/>
      <c r="G18" s="70"/>
      <c r="H18" s="69"/>
      <c r="I18" s="3"/>
      <c r="J18" s="7"/>
      <c r="K18" s="9"/>
      <c r="L18" s="46"/>
    </row>
    <row r="19" spans="2:12" x14ac:dyDescent="0.25">
      <c r="B19" s="61" t="s">
        <v>17</v>
      </c>
      <c r="C19" s="64" t="s">
        <v>87</v>
      </c>
      <c r="D19" s="64" t="s">
        <v>87</v>
      </c>
      <c r="E19" s="65" t="s">
        <v>88</v>
      </c>
      <c r="F19" s="66">
        <v>324</v>
      </c>
      <c r="G19" s="69" t="s">
        <v>8</v>
      </c>
      <c r="H19" s="69" t="s">
        <v>87</v>
      </c>
      <c r="I19" s="3" t="s">
        <v>9</v>
      </c>
      <c r="J19" s="5">
        <v>9166599</v>
      </c>
      <c r="K19" s="4" t="s">
        <v>10</v>
      </c>
      <c r="L19" s="42"/>
    </row>
    <row r="20" spans="2:12" ht="42.75" x14ac:dyDescent="0.25">
      <c r="B20" s="62"/>
      <c r="C20" s="64"/>
      <c r="D20" s="64"/>
      <c r="E20" s="65"/>
      <c r="F20" s="67"/>
      <c r="G20" s="69"/>
      <c r="H20" s="69"/>
      <c r="I20" s="3" t="s">
        <v>11</v>
      </c>
      <c r="J20" s="10" t="s">
        <v>89</v>
      </c>
      <c r="K20" s="4" t="s">
        <v>12</v>
      </c>
      <c r="L20" s="43"/>
    </row>
    <row r="21" spans="2:12" ht="85.5" x14ac:dyDescent="0.25">
      <c r="B21" s="62"/>
      <c r="C21" s="64"/>
      <c r="D21" s="64"/>
      <c r="E21" s="65"/>
      <c r="F21" s="67"/>
      <c r="G21" s="69"/>
      <c r="H21" s="69"/>
      <c r="I21" s="3" t="s">
        <v>13</v>
      </c>
      <c r="J21" s="10" t="s">
        <v>83</v>
      </c>
      <c r="K21" s="4" t="s">
        <v>14</v>
      </c>
      <c r="L21" s="44" t="s">
        <v>90</v>
      </c>
    </row>
    <row r="22" spans="2:12" x14ac:dyDescent="0.25">
      <c r="B22" s="62"/>
      <c r="C22" s="64"/>
      <c r="D22" s="64"/>
      <c r="E22" s="65"/>
      <c r="F22" s="67"/>
      <c r="G22" s="70" t="s">
        <v>18</v>
      </c>
      <c r="H22" s="69" t="s">
        <v>87</v>
      </c>
      <c r="I22" s="3" t="s">
        <v>15</v>
      </c>
      <c r="J22" s="6"/>
      <c r="K22" s="4" t="s">
        <v>16</v>
      </c>
      <c r="L22" s="43"/>
    </row>
    <row r="23" spans="2:12" x14ac:dyDescent="0.25">
      <c r="B23" s="62"/>
      <c r="C23" s="64"/>
      <c r="D23" s="64"/>
      <c r="E23" s="65"/>
      <c r="F23" s="67"/>
      <c r="G23" s="70"/>
      <c r="H23" s="69"/>
      <c r="I23" s="3" t="s">
        <v>19</v>
      </c>
      <c r="J23" s="6" t="s">
        <v>20</v>
      </c>
      <c r="K23" s="8"/>
      <c r="L23" s="45"/>
    </row>
    <row r="24" spans="2:12" x14ac:dyDescent="0.25">
      <c r="B24" s="63"/>
      <c r="C24" s="64"/>
      <c r="D24" s="64"/>
      <c r="E24" s="65"/>
      <c r="F24" s="68"/>
      <c r="G24" s="70"/>
      <c r="H24" s="69"/>
      <c r="I24" s="3"/>
      <c r="J24" s="7"/>
      <c r="K24" s="9"/>
      <c r="L24" s="46"/>
    </row>
    <row r="25" spans="2:12" x14ac:dyDescent="0.25">
      <c r="B25" s="61" t="s">
        <v>17</v>
      </c>
      <c r="C25" s="64" t="s">
        <v>87</v>
      </c>
      <c r="D25" s="64" t="s">
        <v>87</v>
      </c>
      <c r="E25" s="65" t="s">
        <v>91</v>
      </c>
      <c r="F25" s="66">
        <v>328</v>
      </c>
      <c r="G25" s="69" t="s">
        <v>8</v>
      </c>
      <c r="H25" s="69" t="s">
        <v>87</v>
      </c>
      <c r="I25" s="3" t="s">
        <v>9</v>
      </c>
      <c r="J25" s="5">
        <v>9169857</v>
      </c>
      <c r="K25" s="4" t="s">
        <v>10</v>
      </c>
      <c r="L25" s="42"/>
    </row>
    <row r="26" spans="2:12" ht="42.75" x14ac:dyDescent="0.25">
      <c r="B26" s="62"/>
      <c r="C26" s="64"/>
      <c r="D26" s="64"/>
      <c r="E26" s="65"/>
      <c r="F26" s="67"/>
      <c r="G26" s="69"/>
      <c r="H26" s="69"/>
      <c r="I26" s="3" t="s">
        <v>11</v>
      </c>
      <c r="J26" s="10" t="s">
        <v>92</v>
      </c>
      <c r="K26" s="4" t="s">
        <v>12</v>
      </c>
      <c r="L26" s="43"/>
    </row>
    <row r="27" spans="2:12" ht="57" x14ac:dyDescent="0.25">
      <c r="B27" s="62"/>
      <c r="C27" s="64"/>
      <c r="D27" s="64"/>
      <c r="E27" s="65"/>
      <c r="F27" s="67"/>
      <c r="G27" s="69"/>
      <c r="H27" s="69"/>
      <c r="I27" s="3" t="s">
        <v>13</v>
      </c>
      <c r="J27" s="10" t="s">
        <v>83</v>
      </c>
      <c r="K27" s="4" t="s">
        <v>14</v>
      </c>
      <c r="L27" s="44" t="s">
        <v>93</v>
      </c>
    </row>
    <row r="28" spans="2:12" x14ac:dyDescent="0.25">
      <c r="B28" s="62"/>
      <c r="C28" s="64"/>
      <c r="D28" s="64"/>
      <c r="E28" s="65"/>
      <c r="F28" s="67"/>
      <c r="G28" s="70" t="s">
        <v>18</v>
      </c>
      <c r="H28" s="69" t="s">
        <v>87</v>
      </c>
      <c r="I28" s="3" t="s">
        <v>15</v>
      </c>
      <c r="J28" s="6"/>
      <c r="K28" s="4" t="s">
        <v>16</v>
      </c>
      <c r="L28" s="43"/>
    </row>
    <row r="29" spans="2:12" x14ac:dyDescent="0.25">
      <c r="B29" s="62"/>
      <c r="C29" s="64"/>
      <c r="D29" s="64"/>
      <c r="E29" s="65"/>
      <c r="F29" s="67"/>
      <c r="G29" s="70"/>
      <c r="H29" s="69"/>
      <c r="I29" s="3" t="s">
        <v>19</v>
      </c>
      <c r="J29" s="6" t="s">
        <v>20</v>
      </c>
      <c r="K29" s="8"/>
      <c r="L29" s="45"/>
    </row>
    <row r="30" spans="2:12" x14ac:dyDescent="0.25">
      <c r="B30" s="63"/>
      <c r="C30" s="64"/>
      <c r="D30" s="64"/>
      <c r="E30" s="65"/>
      <c r="F30" s="68"/>
      <c r="G30" s="70"/>
      <c r="H30" s="69"/>
      <c r="I30" s="3"/>
      <c r="J30" s="7"/>
      <c r="K30" s="9"/>
      <c r="L30" s="46"/>
    </row>
    <row r="31" spans="2:12" x14ac:dyDescent="0.25">
      <c r="B31" s="61" t="s">
        <v>17</v>
      </c>
      <c r="C31" s="64">
        <f>D31*E31</f>
        <v>75600</v>
      </c>
      <c r="D31" s="64">
        <v>15120</v>
      </c>
      <c r="E31" s="65" t="s">
        <v>94</v>
      </c>
      <c r="F31" s="66">
        <v>113</v>
      </c>
      <c r="G31" s="69" t="s">
        <v>8</v>
      </c>
      <c r="H31" s="69" t="s">
        <v>95</v>
      </c>
      <c r="I31" s="3" t="s">
        <v>9</v>
      </c>
      <c r="J31" s="5">
        <v>9187618</v>
      </c>
      <c r="K31" s="4" t="s">
        <v>10</v>
      </c>
      <c r="L31" s="42"/>
    </row>
    <row r="32" spans="2:12" ht="42.75" x14ac:dyDescent="0.25">
      <c r="B32" s="62"/>
      <c r="C32" s="64"/>
      <c r="D32" s="64"/>
      <c r="E32" s="65"/>
      <c r="F32" s="67"/>
      <c r="G32" s="69"/>
      <c r="H32" s="69"/>
      <c r="I32" s="3" t="s">
        <v>11</v>
      </c>
      <c r="J32" s="10" t="s">
        <v>96</v>
      </c>
      <c r="K32" s="4" t="s">
        <v>12</v>
      </c>
      <c r="L32" s="43"/>
    </row>
    <row r="33" spans="2:12" ht="71.25" x14ac:dyDescent="0.25">
      <c r="B33" s="62"/>
      <c r="C33" s="64"/>
      <c r="D33" s="64"/>
      <c r="E33" s="65"/>
      <c r="F33" s="67"/>
      <c r="G33" s="69"/>
      <c r="H33" s="69"/>
      <c r="I33" s="3" t="s">
        <v>13</v>
      </c>
      <c r="J33" s="10" t="s">
        <v>97</v>
      </c>
      <c r="K33" s="4" t="s">
        <v>14</v>
      </c>
      <c r="L33" s="44" t="s">
        <v>98</v>
      </c>
    </row>
    <row r="34" spans="2:12" ht="43.5" x14ac:dyDescent="0.25">
      <c r="B34" s="62"/>
      <c r="C34" s="64"/>
      <c r="D34" s="64"/>
      <c r="E34" s="65"/>
      <c r="F34" s="67"/>
      <c r="G34" s="70" t="s">
        <v>18</v>
      </c>
      <c r="H34" s="69">
        <v>24408999</v>
      </c>
      <c r="I34" s="3" t="s">
        <v>15</v>
      </c>
      <c r="J34" s="6" t="s">
        <v>99</v>
      </c>
      <c r="K34" s="4" t="s">
        <v>16</v>
      </c>
      <c r="L34" s="43"/>
    </row>
    <row r="35" spans="2:12" x14ac:dyDescent="0.25">
      <c r="B35" s="62"/>
      <c r="C35" s="64"/>
      <c r="D35" s="64"/>
      <c r="E35" s="65"/>
      <c r="F35" s="67"/>
      <c r="G35" s="70"/>
      <c r="H35" s="69"/>
      <c r="I35" s="3" t="s">
        <v>19</v>
      </c>
      <c r="J35" s="37" t="s">
        <v>86</v>
      </c>
      <c r="K35" s="8"/>
      <c r="L35" s="45"/>
    </row>
    <row r="36" spans="2:12" x14ac:dyDescent="0.25">
      <c r="B36" s="63"/>
      <c r="C36" s="64"/>
      <c r="D36" s="64"/>
      <c r="E36" s="65"/>
      <c r="F36" s="68"/>
      <c r="G36" s="70"/>
      <c r="H36" s="69"/>
      <c r="I36" s="3"/>
      <c r="J36" s="7"/>
      <c r="K36" s="9"/>
      <c r="L36" s="46"/>
    </row>
    <row r="37" spans="2:12" x14ac:dyDescent="0.25">
      <c r="B37" s="61" t="s">
        <v>17</v>
      </c>
      <c r="C37" s="64">
        <f>D37*E37</f>
        <v>88253.45</v>
      </c>
      <c r="D37" s="64">
        <v>88253.45</v>
      </c>
      <c r="E37" s="65" t="s">
        <v>91</v>
      </c>
      <c r="F37" s="66">
        <v>326</v>
      </c>
      <c r="G37" s="69" t="s">
        <v>8</v>
      </c>
      <c r="H37" s="69" t="s">
        <v>100</v>
      </c>
      <c r="I37" s="3" t="s">
        <v>9</v>
      </c>
      <c r="J37" s="5">
        <v>9188118</v>
      </c>
      <c r="K37" s="4" t="s">
        <v>10</v>
      </c>
      <c r="L37" s="42"/>
    </row>
    <row r="38" spans="2:12" ht="42.75" x14ac:dyDescent="0.25">
      <c r="B38" s="62"/>
      <c r="C38" s="64"/>
      <c r="D38" s="64"/>
      <c r="E38" s="65"/>
      <c r="F38" s="67"/>
      <c r="G38" s="69"/>
      <c r="H38" s="69"/>
      <c r="I38" s="3" t="s">
        <v>11</v>
      </c>
      <c r="J38" s="10" t="s">
        <v>101</v>
      </c>
      <c r="K38" s="4" t="s">
        <v>12</v>
      </c>
      <c r="L38" s="43"/>
    </row>
    <row r="39" spans="2:12" ht="57" x14ac:dyDescent="0.25">
      <c r="B39" s="62"/>
      <c r="C39" s="64"/>
      <c r="D39" s="64"/>
      <c r="E39" s="65"/>
      <c r="F39" s="67"/>
      <c r="G39" s="69"/>
      <c r="H39" s="69"/>
      <c r="I39" s="3" t="s">
        <v>13</v>
      </c>
      <c r="J39" s="10" t="s">
        <v>102</v>
      </c>
      <c r="K39" s="4" t="s">
        <v>14</v>
      </c>
      <c r="L39" s="44" t="s">
        <v>103</v>
      </c>
    </row>
    <row r="40" spans="2:12" ht="43.5" x14ac:dyDescent="0.25">
      <c r="B40" s="62"/>
      <c r="C40" s="64"/>
      <c r="D40" s="64"/>
      <c r="E40" s="65"/>
      <c r="F40" s="67"/>
      <c r="G40" s="70" t="s">
        <v>18</v>
      </c>
      <c r="H40" s="69">
        <v>89603508</v>
      </c>
      <c r="I40" s="3" t="s">
        <v>15</v>
      </c>
      <c r="J40" s="6" t="s">
        <v>104</v>
      </c>
      <c r="K40" s="4" t="s">
        <v>16</v>
      </c>
      <c r="L40" s="43"/>
    </row>
    <row r="41" spans="2:12" x14ac:dyDescent="0.25">
      <c r="B41" s="62"/>
      <c r="C41" s="64"/>
      <c r="D41" s="64"/>
      <c r="E41" s="65"/>
      <c r="F41" s="67"/>
      <c r="G41" s="70"/>
      <c r="H41" s="69"/>
      <c r="I41" s="3" t="s">
        <v>19</v>
      </c>
      <c r="J41" s="37" t="s">
        <v>86</v>
      </c>
      <c r="K41" s="8"/>
      <c r="L41" s="45"/>
    </row>
    <row r="42" spans="2:12" x14ac:dyDescent="0.25">
      <c r="B42" s="63"/>
      <c r="C42" s="64"/>
      <c r="D42" s="64"/>
      <c r="E42" s="65"/>
      <c r="F42" s="68"/>
      <c r="G42" s="70"/>
      <c r="H42" s="69"/>
      <c r="I42" s="3"/>
      <c r="J42" s="7"/>
      <c r="K42" s="9"/>
      <c r="L42" s="46"/>
    </row>
    <row r="43" spans="2:12" x14ac:dyDescent="0.25">
      <c r="B43" s="61" t="s">
        <v>17</v>
      </c>
      <c r="C43" s="64" t="s">
        <v>87</v>
      </c>
      <c r="D43" s="64" t="s">
        <v>87</v>
      </c>
      <c r="E43" s="65" t="s">
        <v>105</v>
      </c>
      <c r="F43" s="66">
        <v>329</v>
      </c>
      <c r="G43" s="69" t="s">
        <v>8</v>
      </c>
      <c r="H43" s="69" t="s">
        <v>87</v>
      </c>
      <c r="I43" s="3" t="s">
        <v>9</v>
      </c>
      <c r="J43" s="5">
        <v>9188606</v>
      </c>
      <c r="K43" s="4" t="s">
        <v>10</v>
      </c>
      <c r="L43" s="42"/>
    </row>
    <row r="44" spans="2:12" ht="42.75" x14ac:dyDescent="0.25">
      <c r="B44" s="62"/>
      <c r="C44" s="64"/>
      <c r="D44" s="64"/>
      <c r="E44" s="65"/>
      <c r="F44" s="67"/>
      <c r="G44" s="69"/>
      <c r="H44" s="69"/>
      <c r="I44" s="3" t="s">
        <v>11</v>
      </c>
      <c r="J44" s="10" t="s">
        <v>106</v>
      </c>
      <c r="K44" s="4" t="s">
        <v>12</v>
      </c>
      <c r="L44" s="43"/>
    </row>
    <row r="45" spans="2:12" ht="71.25" x14ac:dyDescent="0.25">
      <c r="B45" s="62"/>
      <c r="C45" s="64"/>
      <c r="D45" s="64"/>
      <c r="E45" s="65"/>
      <c r="F45" s="67"/>
      <c r="G45" s="69"/>
      <c r="H45" s="69"/>
      <c r="I45" s="3" t="s">
        <v>13</v>
      </c>
      <c r="J45" s="10" t="s">
        <v>107</v>
      </c>
      <c r="K45" s="4" t="s">
        <v>14</v>
      </c>
      <c r="L45" s="44" t="s">
        <v>108</v>
      </c>
    </row>
    <row r="46" spans="2:12" x14ac:dyDescent="0.25">
      <c r="B46" s="62"/>
      <c r="C46" s="64"/>
      <c r="D46" s="64"/>
      <c r="E46" s="65"/>
      <c r="F46" s="67"/>
      <c r="G46" s="70" t="s">
        <v>18</v>
      </c>
      <c r="H46" s="69" t="s">
        <v>87</v>
      </c>
      <c r="I46" s="3" t="s">
        <v>15</v>
      </c>
      <c r="J46" s="6"/>
      <c r="K46" s="4" t="s">
        <v>16</v>
      </c>
      <c r="L46" s="43"/>
    </row>
    <row r="47" spans="2:12" x14ac:dyDescent="0.25">
      <c r="B47" s="62"/>
      <c r="C47" s="64"/>
      <c r="D47" s="64"/>
      <c r="E47" s="65"/>
      <c r="F47" s="67"/>
      <c r="G47" s="70"/>
      <c r="H47" s="69"/>
      <c r="I47" s="3" t="s">
        <v>19</v>
      </c>
      <c r="J47" s="37" t="s">
        <v>20</v>
      </c>
      <c r="K47" s="8"/>
      <c r="L47" s="45"/>
    </row>
    <row r="48" spans="2:12" x14ac:dyDescent="0.25">
      <c r="B48" s="63"/>
      <c r="C48" s="64"/>
      <c r="D48" s="64"/>
      <c r="E48" s="65"/>
      <c r="F48" s="68"/>
      <c r="G48" s="70"/>
      <c r="H48" s="69"/>
      <c r="I48" s="3"/>
      <c r="J48" s="7"/>
      <c r="K48" s="9"/>
      <c r="L48" s="46"/>
    </row>
    <row r="49" spans="2:12" x14ac:dyDescent="0.25">
      <c r="B49" s="61" t="s">
        <v>17</v>
      </c>
      <c r="C49" s="64" t="s">
        <v>87</v>
      </c>
      <c r="D49" s="64" t="s">
        <v>87</v>
      </c>
      <c r="E49" s="65" t="s">
        <v>109</v>
      </c>
      <c r="F49" s="66">
        <v>328</v>
      </c>
      <c r="G49" s="69" t="s">
        <v>8</v>
      </c>
      <c r="H49" s="69" t="s">
        <v>87</v>
      </c>
      <c r="I49" s="3" t="s">
        <v>9</v>
      </c>
      <c r="J49" s="5">
        <v>9190597</v>
      </c>
      <c r="K49" s="4" t="s">
        <v>10</v>
      </c>
      <c r="L49" s="42"/>
    </row>
    <row r="50" spans="2:12" ht="28.5" x14ac:dyDescent="0.25">
      <c r="B50" s="62"/>
      <c r="C50" s="64"/>
      <c r="D50" s="64"/>
      <c r="E50" s="65"/>
      <c r="F50" s="67"/>
      <c r="G50" s="69"/>
      <c r="H50" s="69"/>
      <c r="I50" s="3" t="s">
        <v>11</v>
      </c>
      <c r="J50" s="10" t="s">
        <v>110</v>
      </c>
      <c r="K50" s="4" t="s">
        <v>12</v>
      </c>
      <c r="L50" s="43"/>
    </row>
    <row r="51" spans="2:12" ht="99.75" x14ac:dyDescent="0.25">
      <c r="B51" s="62"/>
      <c r="C51" s="64"/>
      <c r="D51" s="64"/>
      <c r="E51" s="65"/>
      <c r="F51" s="67"/>
      <c r="G51" s="69"/>
      <c r="H51" s="69"/>
      <c r="I51" s="3" t="s">
        <v>13</v>
      </c>
      <c r="J51" s="10" t="s">
        <v>111</v>
      </c>
      <c r="K51" s="4" t="s">
        <v>14</v>
      </c>
      <c r="L51" s="44" t="s">
        <v>112</v>
      </c>
    </row>
    <row r="52" spans="2:12" x14ac:dyDescent="0.25">
      <c r="B52" s="62"/>
      <c r="C52" s="64"/>
      <c r="D52" s="64"/>
      <c r="E52" s="65"/>
      <c r="F52" s="67"/>
      <c r="G52" s="70" t="s">
        <v>18</v>
      </c>
      <c r="H52" s="69" t="s">
        <v>87</v>
      </c>
      <c r="I52" s="3" t="s">
        <v>15</v>
      </c>
      <c r="J52" s="6" t="s">
        <v>20</v>
      </c>
      <c r="K52" s="4" t="s">
        <v>16</v>
      </c>
      <c r="L52" s="43"/>
    </row>
    <row r="53" spans="2:12" x14ac:dyDescent="0.25">
      <c r="B53" s="62"/>
      <c r="C53" s="64"/>
      <c r="D53" s="64"/>
      <c r="E53" s="65"/>
      <c r="F53" s="67"/>
      <c r="G53" s="70"/>
      <c r="H53" s="69"/>
      <c r="I53" s="3" t="s">
        <v>19</v>
      </c>
      <c r="J53" s="37" t="s">
        <v>20</v>
      </c>
      <c r="K53" s="8"/>
      <c r="L53" s="45"/>
    </row>
    <row r="54" spans="2:12" x14ac:dyDescent="0.25">
      <c r="B54" s="63"/>
      <c r="C54" s="64"/>
      <c r="D54" s="64"/>
      <c r="E54" s="65"/>
      <c r="F54" s="68"/>
      <c r="G54" s="70"/>
      <c r="H54" s="69"/>
      <c r="I54" s="3"/>
      <c r="J54" s="7"/>
      <c r="K54" s="9"/>
      <c r="L54" s="46"/>
    </row>
    <row r="55" spans="2:12" x14ac:dyDescent="0.25">
      <c r="B55" s="61" t="s">
        <v>17</v>
      </c>
      <c r="C55" s="64">
        <f>D55*E55</f>
        <v>34890</v>
      </c>
      <c r="D55" s="64">
        <v>34890</v>
      </c>
      <c r="E55" s="65" t="s">
        <v>91</v>
      </c>
      <c r="F55" s="66">
        <v>158</v>
      </c>
      <c r="G55" s="69" t="s">
        <v>8</v>
      </c>
      <c r="H55" s="69" t="s">
        <v>113</v>
      </c>
      <c r="I55" s="3" t="s">
        <v>9</v>
      </c>
      <c r="J55" s="5">
        <v>9201424</v>
      </c>
      <c r="K55" s="4" t="s">
        <v>10</v>
      </c>
      <c r="L55" s="42"/>
    </row>
    <row r="56" spans="2:12" ht="42.75" x14ac:dyDescent="0.25">
      <c r="B56" s="62"/>
      <c r="C56" s="64"/>
      <c r="D56" s="64"/>
      <c r="E56" s="65"/>
      <c r="F56" s="67"/>
      <c r="G56" s="69"/>
      <c r="H56" s="69"/>
      <c r="I56" s="3" t="s">
        <v>11</v>
      </c>
      <c r="J56" s="10" t="s">
        <v>114</v>
      </c>
      <c r="K56" s="4" t="s">
        <v>12</v>
      </c>
      <c r="L56" s="43"/>
    </row>
    <row r="57" spans="2:12" ht="42.75" x14ac:dyDescent="0.25">
      <c r="B57" s="62"/>
      <c r="C57" s="64"/>
      <c r="D57" s="64"/>
      <c r="E57" s="65"/>
      <c r="F57" s="67"/>
      <c r="G57" s="69"/>
      <c r="H57" s="69"/>
      <c r="I57" s="3" t="s">
        <v>13</v>
      </c>
      <c r="J57" s="10" t="s">
        <v>115</v>
      </c>
      <c r="K57" s="4" t="s">
        <v>14</v>
      </c>
      <c r="L57" s="44" t="s">
        <v>116</v>
      </c>
    </row>
    <row r="58" spans="2:12" ht="43.5" x14ac:dyDescent="0.25">
      <c r="B58" s="62"/>
      <c r="C58" s="64"/>
      <c r="D58" s="64"/>
      <c r="E58" s="65"/>
      <c r="F58" s="67"/>
      <c r="G58" s="70" t="s">
        <v>18</v>
      </c>
      <c r="H58" s="69">
        <v>24975168</v>
      </c>
      <c r="I58" s="3" t="s">
        <v>15</v>
      </c>
      <c r="J58" s="6" t="s">
        <v>117</v>
      </c>
      <c r="K58" s="4" t="s">
        <v>16</v>
      </c>
      <c r="L58" s="43"/>
    </row>
    <row r="59" spans="2:12" x14ac:dyDescent="0.25">
      <c r="B59" s="62"/>
      <c r="C59" s="64"/>
      <c r="D59" s="64"/>
      <c r="E59" s="65"/>
      <c r="F59" s="67"/>
      <c r="G59" s="70"/>
      <c r="H59" s="69"/>
      <c r="I59" s="3" t="s">
        <v>19</v>
      </c>
      <c r="J59" s="37" t="s">
        <v>86</v>
      </c>
      <c r="K59" s="8"/>
      <c r="L59" s="45"/>
    </row>
    <row r="60" spans="2:12" ht="15.75" thickBot="1" x14ac:dyDescent="0.3">
      <c r="B60" s="63"/>
      <c r="C60" s="64"/>
      <c r="D60" s="64"/>
      <c r="E60" s="65"/>
      <c r="F60" s="68"/>
      <c r="G60" s="70"/>
      <c r="H60" s="69"/>
      <c r="I60" s="3"/>
      <c r="J60" s="7"/>
      <c r="K60" s="9"/>
      <c r="L60" s="46"/>
    </row>
    <row r="61" spans="2:12" x14ac:dyDescent="0.25">
      <c r="B61" s="78" t="s">
        <v>21</v>
      </c>
      <c r="C61" s="81" t="s">
        <v>22</v>
      </c>
      <c r="D61" s="81" t="s">
        <v>22</v>
      </c>
      <c r="E61" s="84">
        <v>94</v>
      </c>
      <c r="F61" s="87">
        <v>113</v>
      </c>
      <c r="G61" s="89" t="s">
        <v>8</v>
      </c>
      <c r="H61" s="90" t="s">
        <v>22</v>
      </c>
      <c r="I61" s="11" t="s">
        <v>9</v>
      </c>
      <c r="J61" s="12">
        <v>7618824</v>
      </c>
      <c r="K61" s="13" t="s">
        <v>10</v>
      </c>
      <c r="L61" s="14"/>
    </row>
    <row r="62" spans="2:12" x14ac:dyDescent="0.25">
      <c r="B62" s="79"/>
      <c r="C62" s="82"/>
      <c r="D62" s="82"/>
      <c r="E62" s="85"/>
      <c r="F62" s="70"/>
      <c r="G62" s="69"/>
      <c r="H62" s="91"/>
      <c r="I62" s="3" t="s">
        <v>11</v>
      </c>
      <c r="J62" s="15">
        <v>43161</v>
      </c>
      <c r="K62" s="4" t="s">
        <v>12</v>
      </c>
      <c r="L62" s="16"/>
    </row>
    <row r="63" spans="2:12" ht="15.75" thickBot="1" x14ac:dyDescent="0.3">
      <c r="B63" s="79"/>
      <c r="C63" s="82"/>
      <c r="D63" s="82"/>
      <c r="E63" s="85"/>
      <c r="F63" s="70"/>
      <c r="G63" s="69"/>
      <c r="H63" s="92"/>
      <c r="I63" s="3" t="s">
        <v>13</v>
      </c>
      <c r="J63" s="17">
        <v>43174</v>
      </c>
      <c r="K63" s="4" t="s">
        <v>14</v>
      </c>
      <c r="L63" s="18"/>
    </row>
    <row r="64" spans="2:12" x14ac:dyDescent="0.25">
      <c r="B64" s="79"/>
      <c r="C64" s="82"/>
      <c r="D64" s="82"/>
      <c r="E64" s="85"/>
      <c r="F64" s="70"/>
      <c r="G64" s="70" t="s">
        <v>18</v>
      </c>
      <c r="H64" s="93" t="s">
        <v>22</v>
      </c>
      <c r="I64" s="3" t="s">
        <v>15</v>
      </c>
      <c r="J64" s="17" t="s">
        <v>23</v>
      </c>
      <c r="K64" s="4" t="s">
        <v>16</v>
      </c>
      <c r="L64" s="19"/>
    </row>
    <row r="65" spans="2:12" ht="67.5" x14ac:dyDescent="0.25">
      <c r="B65" s="79"/>
      <c r="C65" s="82"/>
      <c r="D65" s="82"/>
      <c r="E65" s="85"/>
      <c r="F65" s="70"/>
      <c r="G65" s="70"/>
      <c r="H65" s="94"/>
      <c r="I65" s="20" t="s">
        <v>24</v>
      </c>
      <c r="J65" s="38" t="s">
        <v>22</v>
      </c>
      <c r="K65" s="21"/>
      <c r="L65" s="47" t="s">
        <v>25</v>
      </c>
    </row>
    <row r="66" spans="2:12" ht="15.75" thickBot="1" x14ac:dyDescent="0.3">
      <c r="B66" s="80"/>
      <c r="C66" s="83"/>
      <c r="D66" s="83"/>
      <c r="E66" s="86"/>
      <c r="F66" s="88"/>
      <c r="G66" s="88"/>
      <c r="H66" s="95"/>
      <c r="I66" s="22"/>
      <c r="J66" s="23"/>
      <c r="K66" s="24"/>
      <c r="L66" s="25"/>
    </row>
    <row r="67" spans="2:12" x14ac:dyDescent="0.25">
      <c r="B67" s="78" t="s">
        <v>21</v>
      </c>
      <c r="C67" s="81">
        <v>166002</v>
      </c>
      <c r="D67" s="81" t="s">
        <v>26</v>
      </c>
      <c r="E67" s="84" t="s">
        <v>27</v>
      </c>
      <c r="F67" s="87">
        <v>241</v>
      </c>
      <c r="G67" s="89" t="s">
        <v>8</v>
      </c>
      <c r="H67" s="90" t="s">
        <v>28</v>
      </c>
      <c r="I67" s="11" t="s">
        <v>9</v>
      </c>
      <c r="J67" s="26">
        <v>7683162</v>
      </c>
      <c r="K67" s="13" t="s">
        <v>10</v>
      </c>
      <c r="L67" s="14" t="s">
        <v>29</v>
      </c>
    </row>
    <row r="68" spans="2:12" x14ac:dyDescent="0.25">
      <c r="B68" s="79"/>
      <c r="C68" s="82"/>
      <c r="D68" s="82"/>
      <c r="E68" s="85"/>
      <c r="F68" s="70"/>
      <c r="G68" s="69"/>
      <c r="H68" s="91"/>
      <c r="I68" s="3" t="s">
        <v>11</v>
      </c>
      <c r="J68" s="15">
        <v>43179</v>
      </c>
      <c r="K68" s="4" t="s">
        <v>12</v>
      </c>
      <c r="L68" s="16" t="s">
        <v>30</v>
      </c>
    </row>
    <row r="69" spans="2:12" ht="58.5" thickBot="1" x14ac:dyDescent="0.3">
      <c r="B69" s="79"/>
      <c r="C69" s="82"/>
      <c r="D69" s="82"/>
      <c r="E69" s="85"/>
      <c r="F69" s="70"/>
      <c r="G69" s="69"/>
      <c r="H69" s="92"/>
      <c r="I69" s="3" t="s">
        <v>13</v>
      </c>
      <c r="J69" s="17">
        <v>43195</v>
      </c>
      <c r="K69" s="27" t="s">
        <v>14</v>
      </c>
      <c r="L69" s="48" t="s">
        <v>31</v>
      </c>
    </row>
    <row r="70" spans="2:12" x14ac:dyDescent="0.25">
      <c r="B70" s="79"/>
      <c r="C70" s="82"/>
      <c r="D70" s="82"/>
      <c r="E70" s="85"/>
      <c r="F70" s="70"/>
      <c r="G70" s="70" t="s">
        <v>18</v>
      </c>
      <c r="H70" s="93">
        <v>12772801</v>
      </c>
      <c r="I70" s="3" t="s">
        <v>15</v>
      </c>
      <c r="J70" s="17">
        <v>43203</v>
      </c>
      <c r="K70" s="4" t="s">
        <v>16</v>
      </c>
      <c r="L70" s="19">
        <v>43229</v>
      </c>
    </row>
    <row r="71" spans="2:12" ht="45" x14ac:dyDescent="0.25">
      <c r="B71" s="79"/>
      <c r="C71" s="82"/>
      <c r="D71" s="82"/>
      <c r="E71" s="85"/>
      <c r="F71" s="70"/>
      <c r="G71" s="70"/>
      <c r="H71" s="94"/>
      <c r="I71" s="20"/>
      <c r="J71" s="38"/>
      <c r="K71" s="28" t="s">
        <v>32</v>
      </c>
      <c r="L71" s="48"/>
    </row>
    <row r="72" spans="2:12" ht="15.75" thickBot="1" x14ac:dyDescent="0.3">
      <c r="B72" s="80"/>
      <c r="C72" s="83"/>
      <c r="D72" s="83"/>
      <c r="E72" s="86"/>
      <c r="F72" s="88"/>
      <c r="G72" s="88"/>
      <c r="H72" s="95"/>
      <c r="I72" s="29" t="s">
        <v>33</v>
      </c>
      <c r="J72" s="30"/>
      <c r="K72" s="24"/>
      <c r="L72" s="25"/>
    </row>
    <row r="73" spans="2:12" x14ac:dyDescent="0.25">
      <c r="B73" s="78" t="s">
        <v>21</v>
      </c>
      <c r="C73" s="81">
        <v>94309.440000000002</v>
      </c>
      <c r="D73" s="81" t="s">
        <v>26</v>
      </c>
      <c r="E73" s="84" t="s">
        <v>27</v>
      </c>
      <c r="F73" s="87">
        <v>243</v>
      </c>
      <c r="G73" s="89" t="s">
        <v>8</v>
      </c>
      <c r="H73" s="90" t="s">
        <v>28</v>
      </c>
      <c r="I73" s="3" t="s">
        <v>9</v>
      </c>
      <c r="J73" s="49">
        <v>7623488</v>
      </c>
      <c r="K73" s="13" t="s">
        <v>10</v>
      </c>
      <c r="L73" s="14" t="s">
        <v>34</v>
      </c>
    </row>
    <row r="74" spans="2:12" x14ac:dyDescent="0.25">
      <c r="B74" s="79"/>
      <c r="C74" s="82"/>
      <c r="D74" s="82"/>
      <c r="E74" s="85"/>
      <c r="F74" s="70"/>
      <c r="G74" s="69"/>
      <c r="H74" s="91"/>
      <c r="I74" s="3" t="s">
        <v>11</v>
      </c>
      <c r="J74" s="31" t="s">
        <v>35</v>
      </c>
      <c r="K74" s="4" t="s">
        <v>12</v>
      </c>
      <c r="L74" s="16">
        <v>43465</v>
      </c>
    </row>
    <row r="75" spans="2:12" ht="45.75" thickBot="1" x14ac:dyDescent="0.3">
      <c r="B75" s="79"/>
      <c r="C75" s="82"/>
      <c r="D75" s="82"/>
      <c r="E75" s="85"/>
      <c r="F75" s="70"/>
      <c r="G75" s="69"/>
      <c r="H75" s="92"/>
      <c r="I75" s="3" t="s">
        <v>13</v>
      </c>
      <c r="J75" s="17">
        <v>43180</v>
      </c>
      <c r="K75" s="4" t="s">
        <v>14</v>
      </c>
      <c r="L75" s="50" t="s">
        <v>36</v>
      </c>
    </row>
    <row r="76" spans="2:12" x14ac:dyDescent="0.25">
      <c r="B76" s="79"/>
      <c r="C76" s="82"/>
      <c r="D76" s="82"/>
      <c r="E76" s="85"/>
      <c r="F76" s="70"/>
      <c r="G76" s="70" t="s">
        <v>18</v>
      </c>
      <c r="H76" s="93">
        <v>12772801</v>
      </c>
      <c r="I76" s="27" t="s">
        <v>15</v>
      </c>
      <c r="J76" s="17">
        <v>43194</v>
      </c>
      <c r="K76" s="4" t="s">
        <v>16</v>
      </c>
      <c r="L76" s="51"/>
    </row>
    <row r="77" spans="2:12" ht="45" x14ac:dyDescent="0.25">
      <c r="B77" s="79"/>
      <c r="C77" s="82"/>
      <c r="D77" s="82"/>
      <c r="E77" s="85"/>
      <c r="F77" s="70"/>
      <c r="G77" s="70"/>
      <c r="H77" s="94"/>
      <c r="I77" s="20"/>
      <c r="J77" s="38"/>
      <c r="K77" s="28" t="s">
        <v>37</v>
      </c>
      <c r="L77" s="48"/>
    </row>
    <row r="78" spans="2:12" ht="15.75" thickBot="1" x14ac:dyDescent="0.3">
      <c r="B78" s="80"/>
      <c r="C78" s="83"/>
      <c r="D78" s="83"/>
      <c r="E78" s="86"/>
      <c r="F78" s="88"/>
      <c r="G78" s="88"/>
      <c r="H78" s="95"/>
      <c r="I78" s="22" t="s">
        <v>33</v>
      </c>
      <c r="J78" s="30"/>
      <c r="K78" s="24"/>
      <c r="L78" s="25"/>
    </row>
    <row r="79" spans="2:12" x14ac:dyDescent="0.25">
      <c r="B79" s="78" t="s">
        <v>21</v>
      </c>
      <c r="C79" s="96">
        <v>513572</v>
      </c>
      <c r="D79" s="81" t="s">
        <v>26</v>
      </c>
      <c r="E79" s="84" t="s">
        <v>27</v>
      </c>
      <c r="F79" s="87">
        <v>267</v>
      </c>
      <c r="G79" s="89" t="s">
        <v>8</v>
      </c>
      <c r="H79" s="90" t="s">
        <v>38</v>
      </c>
      <c r="I79" s="3" t="s">
        <v>9</v>
      </c>
      <c r="J79" s="52">
        <v>7648200</v>
      </c>
      <c r="K79" s="13" t="s">
        <v>10</v>
      </c>
      <c r="L79" s="14" t="s">
        <v>39</v>
      </c>
    </row>
    <row r="80" spans="2:12" x14ac:dyDescent="0.25">
      <c r="B80" s="79"/>
      <c r="C80" s="97"/>
      <c r="D80" s="82"/>
      <c r="E80" s="85"/>
      <c r="F80" s="70"/>
      <c r="G80" s="69"/>
      <c r="H80" s="91"/>
      <c r="I80" s="3" t="s">
        <v>11</v>
      </c>
      <c r="J80" s="31">
        <v>43172</v>
      </c>
      <c r="K80" s="4" t="s">
        <v>12</v>
      </c>
      <c r="L80" s="16" t="s">
        <v>40</v>
      </c>
    </row>
    <row r="81" spans="2:12" ht="24.75" thickBot="1" x14ac:dyDescent="0.3">
      <c r="B81" s="79"/>
      <c r="C81" s="97"/>
      <c r="D81" s="82"/>
      <c r="E81" s="85"/>
      <c r="F81" s="70"/>
      <c r="G81" s="69"/>
      <c r="H81" s="92"/>
      <c r="I81" s="3" t="s">
        <v>13</v>
      </c>
      <c r="J81" s="17">
        <v>43185</v>
      </c>
      <c r="K81" s="4" t="s">
        <v>14</v>
      </c>
      <c r="L81" s="48" t="s">
        <v>41</v>
      </c>
    </row>
    <row r="82" spans="2:12" x14ac:dyDescent="0.25">
      <c r="B82" s="79"/>
      <c r="C82" s="97"/>
      <c r="D82" s="82"/>
      <c r="E82" s="85"/>
      <c r="F82" s="70"/>
      <c r="G82" s="70" t="s">
        <v>18</v>
      </c>
      <c r="H82" s="93">
        <v>7127170</v>
      </c>
      <c r="I82" s="3" t="s">
        <v>15</v>
      </c>
      <c r="J82" s="17">
        <v>43194</v>
      </c>
      <c r="K82" s="4" t="s">
        <v>16</v>
      </c>
      <c r="L82" s="48"/>
    </row>
    <row r="83" spans="2:12" ht="45" x14ac:dyDescent="0.25">
      <c r="B83" s="79"/>
      <c r="C83" s="97"/>
      <c r="D83" s="82"/>
      <c r="E83" s="85"/>
      <c r="F83" s="70"/>
      <c r="G83" s="70"/>
      <c r="H83" s="94"/>
      <c r="I83" s="20"/>
      <c r="J83" s="38"/>
      <c r="K83" s="28" t="s">
        <v>42</v>
      </c>
      <c r="L83" s="51"/>
    </row>
    <row r="84" spans="2:12" ht="15.75" thickBot="1" x14ac:dyDescent="0.3">
      <c r="B84" s="80"/>
      <c r="C84" s="98"/>
      <c r="D84" s="83"/>
      <c r="E84" s="86"/>
      <c r="F84" s="88"/>
      <c r="G84" s="88"/>
      <c r="H84" s="95"/>
      <c r="I84" s="22" t="s">
        <v>33</v>
      </c>
      <c r="J84" s="30"/>
      <c r="K84" s="24"/>
      <c r="L84" s="25"/>
    </row>
    <row r="85" spans="2:12" x14ac:dyDescent="0.25">
      <c r="B85" s="78" t="s">
        <v>21</v>
      </c>
      <c r="C85" s="81">
        <v>2530</v>
      </c>
      <c r="D85" s="81">
        <v>506</v>
      </c>
      <c r="E85" s="84">
        <v>5</v>
      </c>
      <c r="F85" s="87">
        <v>267</v>
      </c>
      <c r="G85" s="89" t="s">
        <v>8</v>
      </c>
      <c r="H85" s="90" t="s">
        <v>43</v>
      </c>
      <c r="I85" s="3" t="s">
        <v>9</v>
      </c>
      <c r="J85" s="52">
        <v>7648200</v>
      </c>
      <c r="K85" s="13" t="s">
        <v>10</v>
      </c>
      <c r="L85" s="14" t="s">
        <v>44</v>
      </c>
    </row>
    <row r="86" spans="2:12" x14ac:dyDescent="0.25">
      <c r="B86" s="79"/>
      <c r="C86" s="82"/>
      <c r="D86" s="82"/>
      <c r="E86" s="85"/>
      <c r="F86" s="70"/>
      <c r="G86" s="69"/>
      <c r="H86" s="91"/>
      <c r="I86" s="3" t="s">
        <v>11</v>
      </c>
      <c r="J86" s="31">
        <v>43172</v>
      </c>
      <c r="K86" s="4" t="s">
        <v>12</v>
      </c>
      <c r="L86" s="16" t="s">
        <v>40</v>
      </c>
    </row>
    <row r="87" spans="2:12" ht="24.75" thickBot="1" x14ac:dyDescent="0.3">
      <c r="B87" s="79"/>
      <c r="C87" s="82"/>
      <c r="D87" s="82"/>
      <c r="E87" s="85"/>
      <c r="F87" s="70"/>
      <c r="G87" s="69"/>
      <c r="H87" s="92"/>
      <c r="I87" s="3" t="s">
        <v>13</v>
      </c>
      <c r="J87" s="17">
        <v>43185</v>
      </c>
      <c r="K87" s="4" t="s">
        <v>14</v>
      </c>
      <c r="L87" s="48" t="s">
        <v>41</v>
      </c>
    </row>
    <row r="88" spans="2:12" x14ac:dyDescent="0.25">
      <c r="B88" s="79"/>
      <c r="C88" s="82"/>
      <c r="D88" s="82"/>
      <c r="E88" s="85"/>
      <c r="F88" s="70"/>
      <c r="G88" s="70" t="s">
        <v>18</v>
      </c>
      <c r="H88" s="93">
        <v>325619</v>
      </c>
      <c r="I88" s="3" t="s">
        <v>15</v>
      </c>
      <c r="J88" s="17">
        <v>43194</v>
      </c>
      <c r="K88" s="4" t="s">
        <v>16</v>
      </c>
      <c r="L88" s="53">
        <v>43231</v>
      </c>
    </row>
    <row r="89" spans="2:12" ht="45" x14ac:dyDescent="0.25">
      <c r="B89" s="79"/>
      <c r="C89" s="82"/>
      <c r="D89" s="82"/>
      <c r="E89" s="85"/>
      <c r="F89" s="70"/>
      <c r="G89" s="70"/>
      <c r="H89" s="94"/>
      <c r="I89" s="20"/>
      <c r="J89" s="38"/>
      <c r="K89" s="28" t="s">
        <v>42</v>
      </c>
      <c r="L89" s="51"/>
    </row>
    <row r="90" spans="2:12" ht="15.75" thickBot="1" x14ac:dyDescent="0.3">
      <c r="B90" s="80"/>
      <c r="C90" s="83"/>
      <c r="D90" s="83"/>
      <c r="E90" s="86"/>
      <c r="F90" s="88"/>
      <c r="G90" s="88"/>
      <c r="H90" s="95"/>
      <c r="I90" s="22" t="s">
        <v>33</v>
      </c>
      <c r="J90" s="30"/>
      <c r="K90" s="24"/>
      <c r="L90" s="25"/>
    </row>
    <row r="91" spans="2:12" x14ac:dyDescent="0.25">
      <c r="B91" s="78" t="s">
        <v>21</v>
      </c>
      <c r="C91" s="81">
        <v>900000</v>
      </c>
      <c r="D91" s="81" t="s">
        <v>26</v>
      </c>
      <c r="E91" s="84" t="s">
        <v>27</v>
      </c>
      <c r="F91" s="87">
        <v>262</v>
      </c>
      <c r="G91" s="89" t="s">
        <v>8</v>
      </c>
      <c r="H91" s="90"/>
      <c r="I91" s="3" t="s">
        <v>9</v>
      </c>
      <c r="J91" s="54">
        <v>7624026</v>
      </c>
      <c r="K91" s="13" t="s">
        <v>10</v>
      </c>
      <c r="L91" s="14" t="s">
        <v>45</v>
      </c>
    </row>
    <row r="92" spans="2:12" x14ac:dyDescent="0.25">
      <c r="B92" s="79"/>
      <c r="C92" s="82"/>
      <c r="D92" s="82"/>
      <c r="E92" s="85"/>
      <c r="F92" s="70"/>
      <c r="G92" s="69"/>
      <c r="H92" s="91"/>
      <c r="I92" s="3" t="s">
        <v>11</v>
      </c>
      <c r="J92" s="31">
        <v>43164</v>
      </c>
      <c r="K92" s="4" t="s">
        <v>12</v>
      </c>
      <c r="L92" s="16">
        <v>43465</v>
      </c>
    </row>
    <row r="93" spans="2:12" ht="69" x14ac:dyDescent="0.25">
      <c r="B93" s="79"/>
      <c r="C93" s="82"/>
      <c r="D93" s="82"/>
      <c r="E93" s="85"/>
      <c r="F93" s="70"/>
      <c r="G93" s="69"/>
      <c r="H93" s="91"/>
      <c r="I93" s="3" t="s">
        <v>13</v>
      </c>
      <c r="J93" s="17">
        <v>43175</v>
      </c>
      <c r="K93" s="4" t="s">
        <v>14</v>
      </c>
      <c r="L93" s="48" t="s">
        <v>46</v>
      </c>
    </row>
    <row r="94" spans="2:12" x14ac:dyDescent="0.25">
      <c r="B94" s="79"/>
      <c r="C94" s="82"/>
      <c r="D94" s="82"/>
      <c r="E94" s="85"/>
      <c r="F94" s="70"/>
      <c r="G94" s="70" t="s">
        <v>18</v>
      </c>
      <c r="H94" s="69">
        <v>321052</v>
      </c>
      <c r="I94" s="3" t="s">
        <v>15</v>
      </c>
      <c r="J94" s="17">
        <v>43192</v>
      </c>
      <c r="K94" s="4" t="s">
        <v>16</v>
      </c>
      <c r="L94" s="55">
        <v>43228</v>
      </c>
    </row>
    <row r="95" spans="2:12" ht="45" x14ac:dyDescent="0.25">
      <c r="B95" s="79"/>
      <c r="C95" s="82"/>
      <c r="D95" s="82"/>
      <c r="E95" s="85"/>
      <c r="F95" s="70"/>
      <c r="G95" s="70"/>
      <c r="H95" s="69"/>
      <c r="I95" s="20"/>
      <c r="J95" s="38"/>
      <c r="K95" s="28" t="s">
        <v>47</v>
      </c>
      <c r="L95" s="51"/>
    </row>
    <row r="96" spans="2:12" ht="15.75" thickBot="1" x14ac:dyDescent="0.3">
      <c r="B96" s="80"/>
      <c r="C96" s="83"/>
      <c r="D96" s="83"/>
      <c r="E96" s="86"/>
      <c r="F96" s="88"/>
      <c r="G96" s="88"/>
      <c r="H96" s="69"/>
      <c r="I96" s="22" t="s">
        <v>33</v>
      </c>
      <c r="J96" s="30"/>
      <c r="K96" s="24"/>
      <c r="L96" s="25"/>
    </row>
    <row r="97" spans="2:12" x14ac:dyDescent="0.25">
      <c r="B97" s="78" t="s">
        <v>21</v>
      </c>
      <c r="C97" s="81">
        <v>14207.5</v>
      </c>
      <c r="D97" s="81" t="s">
        <v>26</v>
      </c>
      <c r="E97" s="84" t="s">
        <v>27</v>
      </c>
      <c r="F97" s="89" t="s">
        <v>48</v>
      </c>
      <c r="G97" s="89" t="s">
        <v>8</v>
      </c>
      <c r="H97" s="90" t="s">
        <v>49</v>
      </c>
      <c r="I97" s="3" t="s">
        <v>9</v>
      </c>
      <c r="J97" s="52">
        <v>7651104</v>
      </c>
      <c r="K97" s="13" t="s">
        <v>10</v>
      </c>
      <c r="L97" s="14" t="s">
        <v>50</v>
      </c>
    </row>
    <row r="98" spans="2:12" x14ac:dyDescent="0.25">
      <c r="B98" s="79"/>
      <c r="C98" s="82"/>
      <c r="D98" s="82"/>
      <c r="E98" s="85"/>
      <c r="F98" s="69"/>
      <c r="G98" s="69"/>
      <c r="H98" s="91"/>
      <c r="I98" s="3" t="s">
        <v>11</v>
      </c>
      <c r="J98" s="31">
        <v>43174</v>
      </c>
      <c r="K98" s="4" t="s">
        <v>12</v>
      </c>
      <c r="L98" s="16">
        <v>43465</v>
      </c>
    </row>
    <row r="99" spans="2:12" ht="35.25" x14ac:dyDescent="0.25">
      <c r="B99" s="79"/>
      <c r="C99" s="82"/>
      <c r="D99" s="82"/>
      <c r="E99" s="85"/>
      <c r="F99" s="69"/>
      <c r="G99" s="69"/>
      <c r="H99" s="91"/>
      <c r="I99" s="3" t="s">
        <v>13</v>
      </c>
      <c r="J99" s="17">
        <v>43192</v>
      </c>
      <c r="K99" s="4" t="s">
        <v>14</v>
      </c>
      <c r="L99" s="48" t="s">
        <v>51</v>
      </c>
    </row>
    <row r="100" spans="2:12" x14ac:dyDescent="0.25">
      <c r="B100" s="79"/>
      <c r="C100" s="82"/>
      <c r="D100" s="82"/>
      <c r="E100" s="85"/>
      <c r="F100" s="69"/>
      <c r="G100" s="70" t="s">
        <v>18</v>
      </c>
      <c r="H100" s="69">
        <v>25294016</v>
      </c>
      <c r="I100" s="3" t="s">
        <v>15</v>
      </c>
      <c r="J100" s="17">
        <v>43201</v>
      </c>
      <c r="K100" s="4" t="s">
        <v>16</v>
      </c>
      <c r="L100" s="53">
        <v>43236</v>
      </c>
    </row>
    <row r="101" spans="2:12" ht="45" x14ac:dyDescent="0.25">
      <c r="B101" s="79"/>
      <c r="C101" s="82"/>
      <c r="D101" s="82"/>
      <c r="E101" s="85"/>
      <c r="F101" s="69"/>
      <c r="G101" s="70"/>
      <c r="H101" s="69"/>
      <c r="I101" s="20"/>
      <c r="J101" s="38"/>
      <c r="K101" s="28" t="s">
        <v>52</v>
      </c>
      <c r="L101" s="51"/>
    </row>
    <row r="102" spans="2:12" ht="15.75" thickBot="1" x14ac:dyDescent="0.3">
      <c r="B102" s="80"/>
      <c r="C102" s="83"/>
      <c r="D102" s="83"/>
      <c r="E102" s="86"/>
      <c r="F102" s="99"/>
      <c r="G102" s="88"/>
      <c r="H102" s="69"/>
      <c r="I102" s="22" t="s">
        <v>33</v>
      </c>
      <c r="J102" s="30"/>
      <c r="K102" s="24"/>
      <c r="L102" s="25"/>
    </row>
    <row r="103" spans="2:12" x14ac:dyDescent="0.25">
      <c r="B103" s="78" t="s">
        <v>21</v>
      </c>
      <c r="C103" s="81">
        <v>48603.05</v>
      </c>
      <c r="D103" s="81" t="s">
        <v>26</v>
      </c>
      <c r="E103" s="84" t="s">
        <v>27</v>
      </c>
      <c r="F103" s="89" t="s">
        <v>48</v>
      </c>
      <c r="G103" s="89" t="s">
        <v>8</v>
      </c>
      <c r="H103" s="90">
        <v>66658675</v>
      </c>
      <c r="I103" s="3" t="s">
        <v>9</v>
      </c>
      <c r="J103" s="52">
        <v>7651104</v>
      </c>
      <c r="K103" s="13" t="s">
        <v>10</v>
      </c>
      <c r="L103" s="14" t="s">
        <v>53</v>
      </c>
    </row>
    <row r="104" spans="2:12" x14ac:dyDescent="0.25">
      <c r="B104" s="79"/>
      <c r="C104" s="82"/>
      <c r="D104" s="82"/>
      <c r="E104" s="85"/>
      <c r="F104" s="69"/>
      <c r="G104" s="69"/>
      <c r="H104" s="91"/>
      <c r="I104" s="3" t="s">
        <v>11</v>
      </c>
      <c r="J104" s="31">
        <v>43174</v>
      </c>
      <c r="K104" s="4" t="s">
        <v>12</v>
      </c>
      <c r="L104" s="16">
        <v>43465</v>
      </c>
    </row>
    <row r="105" spans="2:12" ht="35.25" x14ac:dyDescent="0.25">
      <c r="B105" s="79"/>
      <c r="C105" s="82"/>
      <c r="D105" s="82"/>
      <c r="E105" s="85"/>
      <c r="F105" s="69"/>
      <c r="G105" s="69"/>
      <c r="H105" s="91"/>
      <c r="I105" s="3" t="s">
        <v>13</v>
      </c>
      <c r="J105" s="17">
        <v>43192</v>
      </c>
      <c r="K105" s="4" t="s">
        <v>14</v>
      </c>
      <c r="L105" s="56" t="s">
        <v>51</v>
      </c>
    </row>
    <row r="106" spans="2:12" x14ac:dyDescent="0.25">
      <c r="B106" s="79"/>
      <c r="C106" s="82"/>
      <c r="D106" s="82"/>
      <c r="E106" s="85"/>
      <c r="F106" s="69"/>
      <c r="G106" s="70" t="s">
        <v>18</v>
      </c>
      <c r="H106" s="69" t="s">
        <v>54</v>
      </c>
      <c r="I106" s="3" t="s">
        <v>15</v>
      </c>
      <c r="J106" s="17">
        <v>43201</v>
      </c>
      <c r="K106" s="4" t="s">
        <v>16</v>
      </c>
      <c r="L106" s="53">
        <v>43235</v>
      </c>
    </row>
    <row r="107" spans="2:12" ht="45" x14ac:dyDescent="0.25">
      <c r="B107" s="79"/>
      <c r="C107" s="82"/>
      <c r="D107" s="82"/>
      <c r="E107" s="85"/>
      <c r="F107" s="69"/>
      <c r="G107" s="70"/>
      <c r="H107" s="69"/>
      <c r="I107" s="20"/>
      <c r="J107" s="38"/>
      <c r="K107" s="28" t="s">
        <v>52</v>
      </c>
      <c r="L107" s="57"/>
    </row>
    <row r="108" spans="2:12" ht="15.75" thickBot="1" x14ac:dyDescent="0.3">
      <c r="B108" s="80"/>
      <c r="C108" s="83"/>
      <c r="D108" s="83"/>
      <c r="E108" s="86"/>
      <c r="F108" s="99"/>
      <c r="G108" s="88"/>
      <c r="H108" s="69"/>
      <c r="I108" s="22" t="s">
        <v>33</v>
      </c>
      <c r="J108" s="30"/>
      <c r="K108" s="24"/>
      <c r="L108" s="25"/>
    </row>
    <row r="109" spans="2:12" x14ac:dyDescent="0.25">
      <c r="B109" s="78" t="s">
        <v>21</v>
      </c>
      <c r="C109" s="81">
        <v>51646.25</v>
      </c>
      <c r="D109" s="81" t="s">
        <v>26</v>
      </c>
      <c r="E109" s="84" t="s">
        <v>27</v>
      </c>
      <c r="F109" s="89" t="s">
        <v>48</v>
      </c>
      <c r="G109" s="89" t="s">
        <v>8</v>
      </c>
      <c r="H109" s="90" t="s">
        <v>55</v>
      </c>
      <c r="I109" s="3" t="s">
        <v>9</v>
      </c>
      <c r="J109" s="52">
        <v>7651104</v>
      </c>
      <c r="K109" s="13" t="s">
        <v>10</v>
      </c>
      <c r="L109" s="14" t="s">
        <v>56</v>
      </c>
    </row>
    <row r="110" spans="2:12" x14ac:dyDescent="0.25">
      <c r="B110" s="79"/>
      <c r="C110" s="82"/>
      <c r="D110" s="82"/>
      <c r="E110" s="85"/>
      <c r="F110" s="69"/>
      <c r="G110" s="69"/>
      <c r="H110" s="91"/>
      <c r="I110" s="3" t="s">
        <v>11</v>
      </c>
      <c r="J110" s="31">
        <v>43174</v>
      </c>
      <c r="K110" s="4" t="s">
        <v>12</v>
      </c>
      <c r="L110" s="16">
        <v>43465</v>
      </c>
    </row>
    <row r="111" spans="2:12" ht="35.25" x14ac:dyDescent="0.25">
      <c r="B111" s="79"/>
      <c r="C111" s="82"/>
      <c r="D111" s="82"/>
      <c r="E111" s="85"/>
      <c r="F111" s="69"/>
      <c r="G111" s="69"/>
      <c r="H111" s="91"/>
      <c r="I111" s="3" t="s">
        <v>13</v>
      </c>
      <c r="J111" s="17">
        <v>43192</v>
      </c>
      <c r="K111" s="4" t="s">
        <v>14</v>
      </c>
      <c r="L111" s="48" t="s">
        <v>51</v>
      </c>
    </row>
    <row r="112" spans="2:12" x14ac:dyDescent="0.25">
      <c r="B112" s="79"/>
      <c r="C112" s="82"/>
      <c r="D112" s="82"/>
      <c r="E112" s="85"/>
      <c r="F112" s="69"/>
      <c r="G112" s="70" t="s">
        <v>18</v>
      </c>
      <c r="H112" s="69">
        <v>4851498</v>
      </c>
      <c r="I112" s="3" t="s">
        <v>15</v>
      </c>
      <c r="J112" s="17">
        <v>43201</v>
      </c>
      <c r="K112" s="4" t="s">
        <v>16</v>
      </c>
      <c r="L112" s="53">
        <v>43234</v>
      </c>
    </row>
    <row r="113" spans="2:12" ht="45" x14ac:dyDescent="0.25">
      <c r="B113" s="79"/>
      <c r="C113" s="82"/>
      <c r="D113" s="82"/>
      <c r="E113" s="85"/>
      <c r="F113" s="69"/>
      <c r="G113" s="70"/>
      <c r="H113" s="69"/>
      <c r="I113" s="20"/>
      <c r="J113" s="38"/>
      <c r="K113" s="28" t="s">
        <v>52</v>
      </c>
      <c r="L113" s="51"/>
    </row>
    <row r="114" spans="2:12" ht="15.75" thickBot="1" x14ac:dyDescent="0.3">
      <c r="B114" s="80"/>
      <c r="C114" s="83"/>
      <c r="D114" s="83"/>
      <c r="E114" s="86"/>
      <c r="F114" s="99"/>
      <c r="G114" s="88"/>
      <c r="H114" s="69"/>
      <c r="I114" s="22" t="s">
        <v>33</v>
      </c>
      <c r="J114" s="30"/>
      <c r="K114" s="24"/>
      <c r="L114" s="25"/>
    </row>
    <row r="115" spans="2:12" x14ac:dyDescent="0.25">
      <c r="B115" s="78" t="s">
        <v>21</v>
      </c>
      <c r="C115" s="81">
        <v>16892</v>
      </c>
      <c r="D115" s="81" t="s">
        <v>26</v>
      </c>
      <c r="E115" s="84" t="s">
        <v>27</v>
      </c>
      <c r="F115" s="89" t="s">
        <v>48</v>
      </c>
      <c r="G115" s="89" t="s">
        <v>8</v>
      </c>
      <c r="H115" s="90" t="s">
        <v>57</v>
      </c>
      <c r="I115" s="3" t="s">
        <v>9</v>
      </c>
      <c r="J115" s="52">
        <v>7651104</v>
      </c>
      <c r="K115" s="13" t="s">
        <v>10</v>
      </c>
      <c r="L115" s="14" t="s">
        <v>58</v>
      </c>
    </row>
    <row r="116" spans="2:12" x14ac:dyDescent="0.25">
      <c r="B116" s="79"/>
      <c r="C116" s="82"/>
      <c r="D116" s="82"/>
      <c r="E116" s="85"/>
      <c r="F116" s="69"/>
      <c r="G116" s="69"/>
      <c r="H116" s="91"/>
      <c r="I116" s="3" t="s">
        <v>11</v>
      </c>
      <c r="J116" s="31">
        <v>43174</v>
      </c>
      <c r="K116" s="4" t="s">
        <v>12</v>
      </c>
      <c r="L116" s="16">
        <v>43465</v>
      </c>
    </row>
    <row r="117" spans="2:12" ht="35.25" x14ac:dyDescent="0.25">
      <c r="B117" s="79"/>
      <c r="C117" s="82"/>
      <c r="D117" s="82"/>
      <c r="E117" s="85"/>
      <c r="F117" s="69"/>
      <c r="G117" s="69"/>
      <c r="H117" s="91"/>
      <c r="I117" s="3" t="s">
        <v>13</v>
      </c>
      <c r="J117" s="17">
        <v>43192</v>
      </c>
      <c r="K117" s="4" t="s">
        <v>14</v>
      </c>
      <c r="L117" s="48" t="s">
        <v>51</v>
      </c>
    </row>
    <row r="118" spans="2:12" x14ac:dyDescent="0.25">
      <c r="B118" s="79"/>
      <c r="C118" s="82"/>
      <c r="D118" s="82"/>
      <c r="E118" s="85"/>
      <c r="F118" s="69"/>
      <c r="G118" s="70" t="s">
        <v>18</v>
      </c>
      <c r="H118" s="69">
        <v>25397400</v>
      </c>
      <c r="I118" s="3" t="s">
        <v>15</v>
      </c>
      <c r="J118" s="17">
        <v>43201</v>
      </c>
      <c r="K118" s="4" t="s">
        <v>16</v>
      </c>
      <c r="L118" s="53">
        <v>43234</v>
      </c>
    </row>
    <row r="119" spans="2:12" ht="45" x14ac:dyDescent="0.25">
      <c r="B119" s="79"/>
      <c r="C119" s="82"/>
      <c r="D119" s="82"/>
      <c r="E119" s="85"/>
      <c r="F119" s="69"/>
      <c r="G119" s="70"/>
      <c r="H119" s="69"/>
      <c r="I119" s="20"/>
      <c r="J119" s="38"/>
      <c r="K119" s="28" t="s">
        <v>52</v>
      </c>
      <c r="L119" s="51"/>
    </row>
    <row r="120" spans="2:12" ht="15.75" thickBot="1" x14ac:dyDescent="0.3">
      <c r="B120" s="80"/>
      <c r="C120" s="83"/>
      <c r="D120" s="83"/>
      <c r="E120" s="86"/>
      <c r="F120" s="99"/>
      <c r="G120" s="88"/>
      <c r="H120" s="69"/>
      <c r="I120" s="22" t="s">
        <v>59</v>
      </c>
      <c r="J120" s="30"/>
      <c r="K120" s="24"/>
      <c r="L120" s="25"/>
    </row>
    <row r="121" spans="2:12" x14ac:dyDescent="0.25">
      <c r="B121" s="78" t="s">
        <v>21</v>
      </c>
      <c r="C121" s="81">
        <v>766800</v>
      </c>
      <c r="D121" s="100">
        <v>63900</v>
      </c>
      <c r="E121" s="84">
        <v>12</v>
      </c>
      <c r="F121" s="89">
        <v>113</v>
      </c>
      <c r="G121" s="89" t="s">
        <v>8</v>
      </c>
      <c r="H121" s="90" t="s">
        <v>60</v>
      </c>
      <c r="I121" s="3" t="s">
        <v>9</v>
      </c>
      <c r="J121" s="49">
        <v>7651503</v>
      </c>
      <c r="K121" s="13" t="s">
        <v>10</v>
      </c>
      <c r="L121" s="14" t="s">
        <v>61</v>
      </c>
    </row>
    <row r="122" spans="2:12" x14ac:dyDescent="0.25">
      <c r="B122" s="79"/>
      <c r="C122" s="82"/>
      <c r="D122" s="101"/>
      <c r="E122" s="85"/>
      <c r="F122" s="69"/>
      <c r="G122" s="69"/>
      <c r="H122" s="91"/>
      <c r="I122" s="3" t="s">
        <v>11</v>
      </c>
      <c r="J122" s="31">
        <v>43165</v>
      </c>
      <c r="K122" s="4" t="s">
        <v>12</v>
      </c>
      <c r="L122" s="16" t="s">
        <v>62</v>
      </c>
    </row>
    <row r="123" spans="2:12" ht="35.25" x14ac:dyDescent="0.25">
      <c r="B123" s="79"/>
      <c r="C123" s="82"/>
      <c r="D123" s="101"/>
      <c r="E123" s="85"/>
      <c r="F123" s="69"/>
      <c r="G123" s="69"/>
      <c r="H123" s="91"/>
      <c r="I123" s="3" t="s">
        <v>13</v>
      </c>
      <c r="J123" s="17">
        <v>43178</v>
      </c>
      <c r="K123" s="4" t="s">
        <v>14</v>
      </c>
      <c r="L123" s="48" t="s">
        <v>63</v>
      </c>
    </row>
    <row r="124" spans="2:12" x14ac:dyDescent="0.25">
      <c r="B124" s="79"/>
      <c r="C124" s="82"/>
      <c r="D124" s="101"/>
      <c r="E124" s="85"/>
      <c r="F124" s="69"/>
      <c r="G124" s="70" t="s">
        <v>18</v>
      </c>
      <c r="H124" s="69">
        <v>24408999</v>
      </c>
      <c r="I124" s="3" t="s">
        <v>15</v>
      </c>
      <c r="J124" s="17">
        <v>43182</v>
      </c>
      <c r="K124" s="4" t="s">
        <v>16</v>
      </c>
      <c r="L124" s="48"/>
    </row>
    <row r="125" spans="2:12" ht="45" x14ac:dyDescent="0.25">
      <c r="B125" s="79"/>
      <c r="C125" s="82"/>
      <c r="D125" s="101"/>
      <c r="E125" s="85"/>
      <c r="F125" s="69"/>
      <c r="G125" s="70"/>
      <c r="H125" s="69"/>
      <c r="I125" s="20"/>
      <c r="J125" s="38"/>
      <c r="K125" s="28" t="s">
        <v>64</v>
      </c>
      <c r="L125" s="51"/>
    </row>
    <row r="126" spans="2:12" ht="15.75" thickBot="1" x14ac:dyDescent="0.3">
      <c r="B126" s="80"/>
      <c r="C126" s="83"/>
      <c r="D126" s="102"/>
      <c r="E126" s="86"/>
      <c r="F126" s="99"/>
      <c r="G126" s="88"/>
      <c r="H126" s="69"/>
      <c r="I126" s="22" t="s">
        <v>65</v>
      </c>
      <c r="J126" s="23"/>
      <c r="K126" s="24"/>
      <c r="L126" s="25"/>
    </row>
    <row r="127" spans="2:12" x14ac:dyDescent="0.25">
      <c r="B127" s="78" t="s">
        <v>21</v>
      </c>
      <c r="C127" s="81" t="s">
        <v>66</v>
      </c>
      <c r="D127" s="81" t="s">
        <v>66</v>
      </c>
      <c r="E127" s="84">
        <v>5</v>
      </c>
      <c r="F127" s="89">
        <v>325</v>
      </c>
      <c r="G127" s="89" t="s">
        <v>8</v>
      </c>
      <c r="H127" s="90"/>
      <c r="I127" s="3" t="s">
        <v>9</v>
      </c>
      <c r="J127" s="32">
        <v>8251827</v>
      </c>
      <c r="K127" s="13" t="s">
        <v>10</v>
      </c>
      <c r="L127" s="14"/>
    </row>
    <row r="128" spans="2:12" x14ac:dyDescent="0.25">
      <c r="B128" s="79"/>
      <c r="C128" s="82"/>
      <c r="D128" s="82"/>
      <c r="E128" s="85"/>
      <c r="F128" s="69"/>
      <c r="G128" s="69"/>
      <c r="H128" s="91"/>
      <c r="I128" s="3" t="s">
        <v>11</v>
      </c>
      <c r="J128" s="31"/>
      <c r="K128" s="4" t="s">
        <v>12</v>
      </c>
      <c r="L128" s="16"/>
    </row>
    <row r="129" spans="2:12" x14ac:dyDescent="0.25">
      <c r="B129" s="79"/>
      <c r="C129" s="82"/>
      <c r="D129" s="82"/>
      <c r="E129" s="85"/>
      <c r="F129" s="69"/>
      <c r="G129" s="69"/>
      <c r="H129" s="91"/>
      <c r="I129" s="3" t="s">
        <v>13</v>
      </c>
      <c r="J129" s="17"/>
      <c r="K129" s="4" t="s">
        <v>14</v>
      </c>
      <c r="L129" s="48"/>
    </row>
    <row r="130" spans="2:12" x14ac:dyDescent="0.25">
      <c r="B130" s="79"/>
      <c r="C130" s="82"/>
      <c r="D130" s="82"/>
      <c r="E130" s="85"/>
      <c r="F130" s="69"/>
      <c r="G130" s="70" t="s">
        <v>18</v>
      </c>
      <c r="H130" s="69"/>
      <c r="I130" s="3" t="s">
        <v>15</v>
      </c>
      <c r="J130" s="17"/>
      <c r="K130" s="4" t="s">
        <v>16</v>
      </c>
      <c r="L130" s="48"/>
    </row>
    <row r="131" spans="2:12" ht="57.75" x14ac:dyDescent="0.25">
      <c r="B131" s="79"/>
      <c r="C131" s="82"/>
      <c r="D131" s="82"/>
      <c r="E131" s="85"/>
      <c r="F131" s="69"/>
      <c r="G131" s="70"/>
      <c r="H131" s="69"/>
      <c r="I131" s="20"/>
      <c r="J131" s="38"/>
      <c r="K131" s="28" t="s">
        <v>67</v>
      </c>
      <c r="L131" s="58" t="s">
        <v>68</v>
      </c>
    </row>
    <row r="132" spans="2:12" ht="15.75" thickBot="1" x14ac:dyDescent="0.3">
      <c r="B132" s="80"/>
      <c r="C132" s="83"/>
      <c r="D132" s="83"/>
      <c r="E132" s="86"/>
      <c r="F132" s="66"/>
      <c r="G132" s="88"/>
      <c r="H132" s="69"/>
      <c r="I132" s="33" t="s">
        <v>69</v>
      </c>
      <c r="J132" s="23"/>
      <c r="K132" s="24"/>
      <c r="L132" s="25"/>
    </row>
    <row r="133" spans="2:12" x14ac:dyDescent="0.25">
      <c r="B133" s="78" t="s">
        <v>21</v>
      </c>
      <c r="C133" s="81" t="s">
        <v>70</v>
      </c>
      <c r="D133" s="81" t="s">
        <v>70</v>
      </c>
      <c r="E133" s="84" t="s">
        <v>27</v>
      </c>
      <c r="F133" s="69" t="s">
        <v>71</v>
      </c>
      <c r="G133" s="89" t="s">
        <v>8</v>
      </c>
      <c r="H133" s="90"/>
      <c r="I133" s="3" t="s">
        <v>9</v>
      </c>
      <c r="J133" s="32">
        <v>8265291</v>
      </c>
      <c r="K133" s="13" t="s">
        <v>10</v>
      </c>
      <c r="L133" s="14"/>
    </row>
    <row r="134" spans="2:12" x14ac:dyDescent="0.25">
      <c r="B134" s="79"/>
      <c r="C134" s="82"/>
      <c r="D134" s="82"/>
      <c r="E134" s="85"/>
      <c r="F134" s="69"/>
      <c r="G134" s="69"/>
      <c r="H134" s="91"/>
      <c r="I134" s="3" t="s">
        <v>11</v>
      </c>
      <c r="J134" s="31"/>
      <c r="K134" s="4" t="s">
        <v>12</v>
      </c>
      <c r="L134" s="16"/>
    </row>
    <row r="135" spans="2:12" ht="90" x14ac:dyDescent="0.25">
      <c r="B135" s="79"/>
      <c r="C135" s="82"/>
      <c r="D135" s="82"/>
      <c r="E135" s="85"/>
      <c r="F135" s="69"/>
      <c r="G135" s="69"/>
      <c r="H135" s="91"/>
      <c r="I135" s="3" t="s">
        <v>13</v>
      </c>
      <c r="J135" s="17"/>
      <c r="K135" s="4" t="s">
        <v>14</v>
      </c>
      <c r="L135" s="59" t="s">
        <v>72</v>
      </c>
    </row>
    <row r="136" spans="2:12" x14ac:dyDescent="0.25">
      <c r="B136" s="79"/>
      <c r="C136" s="82"/>
      <c r="D136" s="82"/>
      <c r="E136" s="85"/>
      <c r="F136" s="69"/>
      <c r="G136" s="70" t="s">
        <v>18</v>
      </c>
      <c r="H136" s="69"/>
      <c r="I136" s="3" t="s">
        <v>15</v>
      </c>
      <c r="J136" s="17"/>
      <c r="K136" s="4" t="s">
        <v>16</v>
      </c>
      <c r="L136" s="48"/>
    </row>
    <row r="137" spans="2:12" x14ac:dyDescent="0.25">
      <c r="B137" s="79"/>
      <c r="C137" s="82"/>
      <c r="D137" s="82"/>
      <c r="E137" s="85"/>
      <c r="F137" s="69"/>
      <c r="G137" s="70"/>
      <c r="H137" s="69"/>
      <c r="I137" s="20"/>
      <c r="J137" s="38"/>
      <c r="K137" s="28"/>
      <c r="L137" s="51"/>
    </row>
    <row r="138" spans="2:12" ht="15.75" thickBot="1" x14ac:dyDescent="0.3">
      <c r="B138" s="80"/>
      <c r="C138" s="83"/>
      <c r="D138" s="83"/>
      <c r="E138" s="86"/>
      <c r="F138" s="69"/>
      <c r="G138" s="88"/>
      <c r="H138" s="69"/>
      <c r="I138" s="34" t="s">
        <v>73</v>
      </c>
      <c r="J138" s="23"/>
      <c r="K138" s="24"/>
      <c r="L138" s="25"/>
    </row>
    <row r="139" spans="2:12" x14ac:dyDescent="0.25">
      <c r="B139" s="78" t="s">
        <v>21</v>
      </c>
      <c r="C139" s="81" t="s">
        <v>74</v>
      </c>
      <c r="D139" s="81" t="s">
        <v>74</v>
      </c>
      <c r="E139" s="84" t="s">
        <v>27</v>
      </c>
      <c r="F139" s="68">
        <v>113</v>
      </c>
      <c r="G139" s="89" t="s">
        <v>8</v>
      </c>
      <c r="H139" s="90"/>
      <c r="I139" s="3" t="s">
        <v>9</v>
      </c>
      <c r="J139" s="32">
        <v>8261296</v>
      </c>
      <c r="K139" s="13" t="s">
        <v>10</v>
      </c>
      <c r="L139" s="14"/>
    </row>
    <row r="140" spans="2:12" x14ac:dyDescent="0.25">
      <c r="B140" s="79"/>
      <c r="C140" s="82"/>
      <c r="D140" s="82"/>
      <c r="E140" s="85"/>
      <c r="F140" s="69"/>
      <c r="G140" s="69"/>
      <c r="H140" s="91"/>
      <c r="I140" s="3" t="s">
        <v>11</v>
      </c>
      <c r="J140" s="31"/>
      <c r="K140" s="4" t="s">
        <v>12</v>
      </c>
      <c r="L140" s="16"/>
    </row>
    <row r="141" spans="2:12" ht="90" x14ac:dyDescent="0.25">
      <c r="B141" s="79"/>
      <c r="C141" s="82"/>
      <c r="D141" s="82"/>
      <c r="E141" s="85"/>
      <c r="F141" s="69"/>
      <c r="G141" s="69"/>
      <c r="H141" s="91"/>
      <c r="I141" s="3" t="s">
        <v>13</v>
      </c>
      <c r="J141" s="17">
        <v>43285</v>
      </c>
      <c r="K141" s="4" t="s">
        <v>14</v>
      </c>
      <c r="L141" s="59" t="s">
        <v>75</v>
      </c>
    </row>
    <row r="142" spans="2:12" x14ac:dyDescent="0.25">
      <c r="B142" s="79"/>
      <c r="C142" s="82"/>
      <c r="D142" s="82"/>
      <c r="E142" s="85"/>
      <c r="F142" s="69"/>
      <c r="G142" s="70" t="s">
        <v>18</v>
      </c>
      <c r="H142" s="69"/>
      <c r="I142" s="3" t="s">
        <v>15</v>
      </c>
      <c r="J142" s="17">
        <v>43294</v>
      </c>
      <c r="K142" s="4" t="s">
        <v>16</v>
      </c>
      <c r="L142" s="48"/>
    </row>
    <row r="143" spans="2:12" x14ac:dyDescent="0.25">
      <c r="B143" s="79"/>
      <c r="C143" s="82"/>
      <c r="D143" s="82"/>
      <c r="E143" s="85"/>
      <c r="F143" s="69"/>
      <c r="G143" s="70"/>
      <c r="H143" s="69"/>
      <c r="I143" s="20"/>
      <c r="J143" s="38"/>
      <c r="K143" s="28"/>
      <c r="L143" s="51"/>
    </row>
    <row r="144" spans="2:12" ht="15.75" thickBot="1" x14ac:dyDescent="0.3">
      <c r="B144" s="80"/>
      <c r="C144" s="83"/>
      <c r="D144" s="83"/>
      <c r="E144" s="86"/>
      <c r="F144" s="99"/>
      <c r="G144" s="88"/>
      <c r="H144" s="69"/>
      <c r="I144" s="22" t="s">
        <v>76</v>
      </c>
      <c r="J144" s="30"/>
      <c r="K144" s="24"/>
      <c r="L144" s="25"/>
    </row>
    <row r="145" spans="2:12" x14ac:dyDescent="0.25">
      <c r="B145" s="78" t="s">
        <v>21</v>
      </c>
      <c r="C145" s="81" t="s">
        <v>77</v>
      </c>
      <c r="D145" s="81" t="s">
        <v>77</v>
      </c>
      <c r="E145" s="84" t="s">
        <v>27</v>
      </c>
      <c r="F145" s="68">
        <v>166</v>
      </c>
      <c r="G145" s="89" t="s">
        <v>8</v>
      </c>
      <c r="H145" s="90"/>
      <c r="I145" s="3" t="s">
        <v>9</v>
      </c>
      <c r="J145" s="32">
        <v>7959346</v>
      </c>
      <c r="K145" s="13" t="s">
        <v>10</v>
      </c>
      <c r="L145" s="14"/>
    </row>
    <row r="146" spans="2:12" ht="15.75" thickBot="1" x14ac:dyDescent="0.3">
      <c r="B146" s="79"/>
      <c r="C146" s="82"/>
      <c r="D146" s="82"/>
      <c r="E146" s="85"/>
      <c r="F146" s="69"/>
      <c r="G146" s="69"/>
      <c r="H146" s="91"/>
      <c r="I146" s="3" t="s">
        <v>11</v>
      </c>
      <c r="J146" s="31">
        <v>43305</v>
      </c>
      <c r="K146" s="4" t="s">
        <v>12</v>
      </c>
      <c r="L146" s="19"/>
    </row>
    <row r="147" spans="2:12" ht="105.75" thickBot="1" x14ac:dyDescent="0.3">
      <c r="B147" s="79"/>
      <c r="C147" s="82"/>
      <c r="D147" s="82"/>
      <c r="E147" s="85"/>
      <c r="F147" s="69"/>
      <c r="G147" s="69"/>
      <c r="H147" s="91"/>
      <c r="I147" s="3" t="s">
        <v>13</v>
      </c>
      <c r="J147" s="17">
        <v>43318</v>
      </c>
      <c r="K147" s="35" t="s">
        <v>14</v>
      </c>
      <c r="L147" s="36" t="s">
        <v>78</v>
      </c>
    </row>
    <row r="148" spans="2:12" x14ac:dyDescent="0.25">
      <c r="B148" s="79"/>
      <c r="C148" s="82"/>
      <c r="D148" s="82"/>
      <c r="E148" s="85"/>
      <c r="F148" s="69"/>
      <c r="G148" s="70" t="s">
        <v>18</v>
      </c>
      <c r="H148" s="69"/>
      <c r="I148" s="3" t="s">
        <v>15</v>
      </c>
      <c r="J148" s="17"/>
      <c r="K148" s="4" t="s">
        <v>16</v>
      </c>
      <c r="L148" s="60"/>
    </row>
    <row r="149" spans="2:12" x14ac:dyDescent="0.25">
      <c r="B149" s="79"/>
      <c r="C149" s="82"/>
      <c r="D149" s="82"/>
      <c r="E149" s="85"/>
      <c r="F149" s="69"/>
      <c r="G149" s="70"/>
      <c r="H149" s="69"/>
      <c r="I149" s="20"/>
      <c r="J149" s="38"/>
      <c r="K149" s="28"/>
      <c r="L149" s="51"/>
    </row>
    <row r="150" spans="2:12" ht="15.75" thickBot="1" x14ac:dyDescent="0.3">
      <c r="B150" s="80"/>
      <c r="C150" s="83"/>
      <c r="D150" s="83"/>
      <c r="E150" s="86"/>
      <c r="F150" s="99"/>
      <c r="G150" s="88"/>
      <c r="H150" s="99"/>
      <c r="I150" s="22" t="s">
        <v>79</v>
      </c>
      <c r="J150" s="30"/>
      <c r="K150" s="24"/>
      <c r="L150" s="25"/>
    </row>
  </sheetData>
  <mergeCells count="223">
    <mergeCell ref="G139:G141"/>
    <mergeCell ref="H139:H141"/>
    <mergeCell ref="G142:G144"/>
    <mergeCell ref="H142:H144"/>
    <mergeCell ref="B145:B150"/>
    <mergeCell ref="C145:C150"/>
    <mergeCell ref="D145:D150"/>
    <mergeCell ref="E145:E150"/>
    <mergeCell ref="F145:F150"/>
    <mergeCell ref="G145:G147"/>
    <mergeCell ref="H145:H147"/>
    <mergeCell ref="G148:G150"/>
    <mergeCell ref="H148:H150"/>
    <mergeCell ref="B139:B144"/>
    <mergeCell ref="C139:C144"/>
    <mergeCell ref="D139:D144"/>
    <mergeCell ref="E139:E144"/>
    <mergeCell ref="F139:F144"/>
    <mergeCell ref="G127:G129"/>
    <mergeCell ref="H127:H129"/>
    <mergeCell ref="G130:G132"/>
    <mergeCell ref="H130:H132"/>
    <mergeCell ref="B133:B138"/>
    <mergeCell ref="C133:C138"/>
    <mergeCell ref="D133:D138"/>
    <mergeCell ref="E133:E138"/>
    <mergeCell ref="F133:F138"/>
    <mergeCell ref="G133:G135"/>
    <mergeCell ref="H133:H135"/>
    <mergeCell ref="G136:G138"/>
    <mergeCell ref="H136:H138"/>
    <mergeCell ref="B127:B132"/>
    <mergeCell ref="C127:C132"/>
    <mergeCell ref="D127:D132"/>
    <mergeCell ref="E127:E132"/>
    <mergeCell ref="F127:F132"/>
    <mergeCell ref="G115:G117"/>
    <mergeCell ref="H115:H117"/>
    <mergeCell ref="G118:G120"/>
    <mergeCell ref="H118:H120"/>
    <mergeCell ref="B121:B126"/>
    <mergeCell ref="C121:C126"/>
    <mergeCell ref="D121:D126"/>
    <mergeCell ref="E121:E126"/>
    <mergeCell ref="F121:F126"/>
    <mergeCell ref="G121:G123"/>
    <mergeCell ref="H121:H123"/>
    <mergeCell ref="G124:G126"/>
    <mergeCell ref="H124:H126"/>
    <mergeCell ref="B115:B120"/>
    <mergeCell ref="C115:C120"/>
    <mergeCell ref="D115:D120"/>
    <mergeCell ref="E115:E120"/>
    <mergeCell ref="F115:F120"/>
    <mergeCell ref="G103:G105"/>
    <mergeCell ref="H103:H105"/>
    <mergeCell ref="G106:G108"/>
    <mergeCell ref="H106:H108"/>
    <mergeCell ref="B109:B114"/>
    <mergeCell ref="C109:C114"/>
    <mergeCell ref="D109:D114"/>
    <mergeCell ref="E109:E114"/>
    <mergeCell ref="F109:F114"/>
    <mergeCell ref="G109:G111"/>
    <mergeCell ref="H109:H111"/>
    <mergeCell ref="G112:G114"/>
    <mergeCell ref="H112:H114"/>
    <mergeCell ref="B103:B108"/>
    <mergeCell ref="C103:C108"/>
    <mergeCell ref="D103:D108"/>
    <mergeCell ref="E103:E108"/>
    <mergeCell ref="F103:F108"/>
    <mergeCell ref="G91:G93"/>
    <mergeCell ref="H91:H93"/>
    <mergeCell ref="G94:G96"/>
    <mergeCell ref="H94:H96"/>
    <mergeCell ref="B97:B102"/>
    <mergeCell ref="C97:C102"/>
    <mergeCell ref="D97:D102"/>
    <mergeCell ref="E97:E102"/>
    <mergeCell ref="F97:F102"/>
    <mergeCell ref="G97:G99"/>
    <mergeCell ref="H97:H99"/>
    <mergeCell ref="G100:G102"/>
    <mergeCell ref="H100:H102"/>
    <mergeCell ref="B91:B96"/>
    <mergeCell ref="C91:C96"/>
    <mergeCell ref="D91:D96"/>
    <mergeCell ref="E91:E96"/>
    <mergeCell ref="F91:F96"/>
    <mergeCell ref="G79:G81"/>
    <mergeCell ref="H79:H81"/>
    <mergeCell ref="G82:G84"/>
    <mergeCell ref="H82:H84"/>
    <mergeCell ref="B85:B90"/>
    <mergeCell ref="C85:C90"/>
    <mergeCell ref="D85:D90"/>
    <mergeCell ref="E85:E90"/>
    <mergeCell ref="F85:F90"/>
    <mergeCell ref="G85:G87"/>
    <mergeCell ref="H85:H87"/>
    <mergeCell ref="G88:G90"/>
    <mergeCell ref="H88:H90"/>
    <mergeCell ref="B79:B84"/>
    <mergeCell ref="C79:C84"/>
    <mergeCell ref="D79:D84"/>
    <mergeCell ref="E79:E84"/>
    <mergeCell ref="F79:F84"/>
    <mergeCell ref="G67:G69"/>
    <mergeCell ref="H67:H69"/>
    <mergeCell ref="G70:G72"/>
    <mergeCell ref="H70:H72"/>
    <mergeCell ref="B73:B78"/>
    <mergeCell ref="C73:C78"/>
    <mergeCell ref="D73:D78"/>
    <mergeCell ref="E73:E78"/>
    <mergeCell ref="F73:F78"/>
    <mergeCell ref="G73:G75"/>
    <mergeCell ref="H73:H75"/>
    <mergeCell ref="G76:G78"/>
    <mergeCell ref="H76:H78"/>
    <mergeCell ref="B67:B72"/>
    <mergeCell ref="C67:C72"/>
    <mergeCell ref="D67:D72"/>
    <mergeCell ref="E67:E72"/>
    <mergeCell ref="F67:F72"/>
    <mergeCell ref="B2:L2"/>
    <mergeCell ref="B3:L3"/>
    <mergeCell ref="B4:L4"/>
    <mergeCell ref="C5:L5"/>
    <mergeCell ref="G6:H6"/>
    <mergeCell ref="I6:J6"/>
    <mergeCell ref="K6:L6"/>
    <mergeCell ref="B61:B66"/>
    <mergeCell ref="C61:C66"/>
    <mergeCell ref="D61:D66"/>
    <mergeCell ref="E61:E66"/>
    <mergeCell ref="F61:F66"/>
    <mergeCell ref="G61:G63"/>
    <mergeCell ref="H61:H63"/>
    <mergeCell ref="G64:G66"/>
    <mergeCell ref="H64:H66"/>
    <mergeCell ref="B7:B12"/>
    <mergeCell ref="C7:C12"/>
    <mergeCell ref="D7:D12"/>
    <mergeCell ref="E7:E12"/>
    <mergeCell ref="F7:F12"/>
    <mergeCell ref="G7:G9"/>
    <mergeCell ref="H7:H9"/>
    <mergeCell ref="G10:G12"/>
    <mergeCell ref="H10:H12"/>
    <mergeCell ref="B13:B18"/>
    <mergeCell ref="C13:C18"/>
    <mergeCell ref="D13:D18"/>
    <mergeCell ref="E13:E18"/>
    <mergeCell ref="F13:F18"/>
    <mergeCell ref="G13:G15"/>
    <mergeCell ref="H13:H15"/>
    <mergeCell ref="G16:G18"/>
    <mergeCell ref="H16:H18"/>
    <mergeCell ref="B19:B24"/>
    <mergeCell ref="C19:C24"/>
    <mergeCell ref="D19:D24"/>
    <mergeCell ref="E19:E24"/>
    <mergeCell ref="F19:F24"/>
    <mergeCell ref="G19:G21"/>
    <mergeCell ref="H19:H21"/>
    <mergeCell ref="G22:G24"/>
    <mergeCell ref="H22:H24"/>
    <mergeCell ref="B25:B30"/>
    <mergeCell ref="C25:C30"/>
    <mergeCell ref="D25:D30"/>
    <mergeCell ref="E25:E30"/>
    <mergeCell ref="F25:F30"/>
    <mergeCell ref="G25:G27"/>
    <mergeCell ref="H25:H27"/>
    <mergeCell ref="G28:G30"/>
    <mergeCell ref="H28:H30"/>
    <mergeCell ref="B31:B36"/>
    <mergeCell ref="C31:C36"/>
    <mergeCell ref="D31:D36"/>
    <mergeCell ref="E31:E36"/>
    <mergeCell ref="F31:F36"/>
    <mergeCell ref="G31:G33"/>
    <mergeCell ref="H31:H33"/>
    <mergeCell ref="G34:G36"/>
    <mergeCell ref="H34:H36"/>
    <mergeCell ref="B37:B42"/>
    <mergeCell ref="C37:C42"/>
    <mergeCell ref="D37:D42"/>
    <mergeCell ref="E37:E42"/>
    <mergeCell ref="F37:F42"/>
    <mergeCell ref="G37:G39"/>
    <mergeCell ref="H37:H39"/>
    <mergeCell ref="G40:G42"/>
    <mergeCell ref="H40:H42"/>
    <mergeCell ref="B43:B48"/>
    <mergeCell ref="C43:C48"/>
    <mergeCell ref="D43:D48"/>
    <mergeCell ref="E43:E48"/>
    <mergeCell ref="F43:F48"/>
    <mergeCell ref="G43:G45"/>
    <mergeCell ref="H43:H45"/>
    <mergeCell ref="G46:G48"/>
    <mergeCell ref="H46:H48"/>
    <mergeCell ref="B49:B54"/>
    <mergeCell ref="C49:C54"/>
    <mergeCell ref="D49:D54"/>
    <mergeCell ref="E49:E54"/>
    <mergeCell ref="F49:F54"/>
    <mergeCell ref="G49:G51"/>
    <mergeCell ref="H49:H51"/>
    <mergeCell ref="G52:G54"/>
    <mergeCell ref="H52:H54"/>
    <mergeCell ref="B55:B60"/>
    <mergeCell ref="C55:C60"/>
    <mergeCell ref="D55:D60"/>
    <mergeCell ref="E55:E60"/>
    <mergeCell ref="F55:F60"/>
    <mergeCell ref="G55:G57"/>
    <mergeCell ref="H55:H57"/>
    <mergeCell ref="G58:G60"/>
    <mergeCell ref="H58:H60"/>
  </mergeCells>
  <hyperlinks>
    <hyperlink ref="L135" r:id="rId1" display="https://www.guatecompras.gt/priv/ofertaE/operacionesbases.aspx?bnog=8265291&amp;OB=1"/>
    <hyperlink ref="L141" r:id="rId2" display="https://www.guatecompras.gt/priv/ofertaE/operacionesbases.aspx?bnog=8261296&amp;OB=1"/>
    <hyperlink ref="K77" r:id="rId3"/>
    <hyperlink ref="K83" r:id="rId4"/>
  </hyperlinks>
  <printOptions horizontalCentered="1"/>
  <pageMargins left="0" right="0" top="2.1259842519685042" bottom="1.5354330708661419" header="0" footer="0.31496062992125984"/>
  <pageSetup scale="34" orientation="portrait" r:id="rId5"/>
  <headerFooter>
    <oddHeader>&amp;C&amp;G</oddHeader>
    <oddFooter>&amp;C&amp;G</oddFoot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ELEMENTO 16 </vt:lpstr>
      <vt:lpstr>'ELEMENTO 16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Ervin Anibal Alvarado Quiñonez</cp:lastModifiedBy>
  <cp:lastPrinted>2018-11-05T19:07:38Z</cp:lastPrinted>
  <dcterms:created xsi:type="dcterms:W3CDTF">2017-08-01T15:30:06Z</dcterms:created>
  <dcterms:modified xsi:type="dcterms:W3CDTF">2018-11-05T19:09:59Z</dcterms:modified>
</cp:coreProperties>
</file>