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ocuments\Informacion de Oficio\IOFICIO JUNIO 2018\"/>
    </mc:Choice>
  </mc:AlternateContent>
  <bookViews>
    <workbookView xWindow="0" yWindow="0" windowWidth="19875" windowHeight="6375"/>
  </bookViews>
  <sheets>
    <sheet name="ELEMENTO 16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F22" i="1"/>
  <c r="L20" i="1"/>
  <c r="L18" i="1"/>
  <c r="L16" i="1"/>
  <c r="L22" i="1" l="1"/>
</calcChain>
</file>

<file path=xl/sharedStrings.xml><?xml version="1.0" encoding="utf-8"?>
<sst xmlns="http://schemas.openxmlformats.org/spreadsheetml/2006/main" count="28" uniqueCount="27">
  <si>
    <t>DIRECCIÓN FINANCIERA</t>
  </si>
  <si>
    <t>PROCURADURÍA DE LOS DERECHOS HUMANOS</t>
  </si>
  <si>
    <t>DEPÓSITOS CONSTITUIDOS CON FONDOS PÚBLICOS</t>
  </si>
  <si>
    <t>(Artículo 10, numeral 9, Ley de Acceso a la Información Pública)</t>
  </si>
  <si>
    <t>Cifras Expresadas en Quetzales</t>
  </si>
  <si>
    <t>CUENTA
 MONETARIA</t>
  </si>
  <si>
    <t>CODIGO 
BANCO</t>
  </si>
  <si>
    <t>SALDO ANTERIOR</t>
  </si>
  <si>
    <t>MONTO DEBITO</t>
  </si>
  <si>
    <t>MONTO CREDITO</t>
  </si>
  <si>
    <t>NUEVO SALDO</t>
  </si>
  <si>
    <t>DESCRIPCION DE LA CUENTA</t>
  </si>
  <si>
    <t>GT40BAGU01010000000001123686</t>
  </si>
  <si>
    <t>PROCURADURIA DE LOS DERECHOS HUMANOS RENTAS CONSIG.</t>
  </si>
  <si>
    <t>001</t>
  </si>
  <si>
    <t>GT47INDL01010000001590007641</t>
  </si>
  <si>
    <t>PROCURADURIA DE LOS DERECHOS HUMANOS</t>
  </si>
  <si>
    <t>015</t>
  </si>
  <si>
    <t>GT89BRRL01010000003516074536</t>
  </si>
  <si>
    <t>016</t>
  </si>
  <si>
    <t>No. Cuentas</t>
  </si>
  <si>
    <t>Totales -----&gt;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</si>
  <si>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Licda. Karen Marysabel Beltetón Cardona</t>
    </r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</si>
  <si>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</si>
  <si>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EJERCICIO 2018</t>
  </si>
  <si>
    <t>Fecha de Actualización: 02/07/2018</t>
  </si>
  <si>
    <t>DEL 01/06/2018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</si>
</sst>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vertical="top" wrapText="1" readingOrder="1"/>
    </xf>
    <xf numFmtId="4" fontId="6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10"/>
  <sheetViews>
    <sheetView showGridLines="0" tabSelected="1" zoomScaleNormal="100" workbookViewId="0">
      <selection activeCell="J20" sqref="J20"/>
    </sheetView>
  </sheetViews>
  <sheetFormatPr baseColWidth="10" defaultRowHeight="15" x14ac:dyDescent="0.25"/>
  <cols>
    <col min="1" max="1" width="4.7109375" style="1" customWidth="1"/>
    <col min="2" max="2" width="27.42578125" style="1" customWidth="1"/>
    <col min="3" max="3" width="2.7109375" style="1" customWidth="1"/>
    <col min="4" max="4" width="56.42578125" style="1" customWidth="1"/>
    <col min="5" max="6" width="11.42578125" style="1" customWidth="1"/>
    <col min="7" max="7" width="3.5703125" style="1" customWidth="1"/>
    <col min="8" max="8" width="11.42578125" style="1" customWidth="1"/>
    <col min="9" max="9" width="3.85546875" style="1" customWidth="1"/>
    <col min="10" max="10" width="11.42578125" style="1" customWidth="1"/>
    <col min="11" max="11" width="4.5703125" style="1" customWidth="1"/>
    <col min="12" max="12" width="15.42578125" style="1" customWidth="1"/>
    <col min="13" max="45" width="11.42578125" style="1" customWidth="1"/>
  </cols>
  <sheetData>
    <row r="2" spans="2:12" ht="15.75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5.75" x14ac:dyDescent="0.25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5.75" x14ac:dyDescent="0.25">
      <c r="B4" s="16" t="s">
        <v>22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5.75" x14ac:dyDescent="0.25">
      <c r="B5" s="16" t="s">
        <v>23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5.75" x14ac:dyDescent="0.25">
      <c r="B6" s="16" t="s">
        <v>25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5.75" x14ac:dyDescent="0.25">
      <c r="B7" s="17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5.75" x14ac:dyDescent="0.25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5.75" x14ac:dyDescent="0.25">
      <c r="B9" s="16" t="s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5.75" x14ac:dyDescent="0.25">
      <c r="B10" s="17" t="s">
        <v>26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6.5" thickBot="1" x14ac:dyDescent="0.3">
      <c r="B11" s="18" t="s">
        <v>24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s="1" customFormat="1" ht="1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s="1" customFormat="1" ht="28.5" customHeight="1" x14ac:dyDescent="0.25">
      <c r="B13" s="3" t="s">
        <v>5</v>
      </c>
      <c r="C13" s="4"/>
      <c r="D13" s="5"/>
      <c r="E13" s="3" t="s">
        <v>6</v>
      </c>
      <c r="F13" s="3" t="s">
        <v>7</v>
      </c>
      <c r="G13" s="5"/>
      <c r="H13" s="3" t="s">
        <v>8</v>
      </c>
      <c r="I13" s="4"/>
      <c r="J13" s="3" t="s">
        <v>9</v>
      </c>
      <c r="K13" s="4"/>
      <c r="L13" s="3" t="s">
        <v>10</v>
      </c>
    </row>
    <row r="14" spans="2:12" s="1" customFormat="1" ht="15" customHeight="1" x14ac:dyDescent="0.25">
      <c r="B14" s="4"/>
      <c r="C14" s="4"/>
      <c r="D14" s="4" t="s">
        <v>11</v>
      </c>
      <c r="E14" s="3"/>
      <c r="F14" s="5"/>
      <c r="G14" s="5"/>
      <c r="H14" s="4"/>
      <c r="I14" s="4"/>
      <c r="J14" s="4"/>
      <c r="K14" s="4"/>
      <c r="L14" s="4"/>
    </row>
    <row r="15" spans="2:12" s="1" customFormat="1" ht="15" customHeight="1" x14ac:dyDescent="0.25"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</row>
    <row r="16" spans="2:12" s="1" customFormat="1" ht="15" customHeight="1" x14ac:dyDescent="0.25">
      <c r="B16" s="7" t="s">
        <v>12</v>
      </c>
      <c r="C16" s="7"/>
      <c r="D16" s="8" t="s">
        <v>13</v>
      </c>
      <c r="E16" s="9" t="s">
        <v>14</v>
      </c>
      <c r="F16" s="10">
        <v>57523.16</v>
      </c>
      <c r="G16" s="5"/>
      <c r="H16" s="11">
        <v>0</v>
      </c>
      <c r="I16" s="11"/>
      <c r="J16" s="10">
        <v>0</v>
      </c>
      <c r="K16" s="10"/>
      <c r="L16" s="12">
        <f>+F16-H16+J16</f>
        <v>57523.16</v>
      </c>
    </row>
    <row r="17" spans="2:12" s="1" customFormat="1" ht="15" customHeight="1" x14ac:dyDescent="0.25">
      <c r="B17" s="5"/>
      <c r="C17" s="5"/>
      <c r="D17" s="8"/>
      <c r="E17" s="6"/>
      <c r="F17" s="5"/>
      <c r="G17" s="5"/>
      <c r="H17" s="5"/>
      <c r="I17" s="5"/>
      <c r="J17" s="5"/>
      <c r="K17" s="5"/>
      <c r="L17" s="5"/>
    </row>
    <row r="18" spans="2:12" s="1" customFormat="1" ht="15" customHeight="1" x14ac:dyDescent="0.25">
      <c r="B18" s="7" t="s">
        <v>15</v>
      </c>
      <c r="C18" s="7"/>
      <c r="D18" s="7" t="s">
        <v>16</v>
      </c>
      <c r="E18" s="9" t="s">
        <v>17</v>
      </c>
      <c r="F18" s="10">
        <v>7245643.2199999997</v>
      </c>
      <c r="G18" s="5"/>
      <c r="H18" s="11">
        <v>19892050.940000001</v>
      </c>
      <c r="I18" s="11"/>
      <c r="J18" s="10">
        <v>36723255.359999999</v>
      </c>
      <c r="K18" s="10"/>
      <c r="L18" s="12">
        <f>+F18-H18+J18</f>
        <v>24076847.639999997</v>
      </c>
    </row>
    <row r="19" spans="2:12" s="1" customFormat="1" ht="15" customHeight="1" x14ac:dyDescent="0.25">
      <c r="B19" s="7"/>
      <c r="C19" s="7"/>
      <c r="D19" s="7"/>
      <c r="E19" s="9"/>
      <c r="F19" s="5"/>
      <c r="G19" s="5"/>
      <c r="H19" s="5"/>
      <c r="I19" s="5"/>
      <c r="J19" s="5"/>
      <c r="K19" s="5"/>
      <c r="L19" s="5"/>
    </row>
    <row r="20" spans="2:12" s="1" customFormat="1" ht="15" customHeight="1" x14ac:dyDescent="0.25">
      <c r="B20" s="7" t="s">
        <v>18</v>
      </c>
      <c r="C20" s="7"/>
      <c r="D20" s="7" t="s">
        <v>16</v>
      </c>
      <c r="E20" s="9" t="s">
        <v>19</v>
      </c>
      <c r="F20" s="10">
        <v>67434.84</v>
      </c>
      <c r="G20" s="5"/>
      <c r="H20" s="11">
        <v>0</v>
      </c>
      <c r="I20" s="11"/>
      <c r="J20" s="10">
        <v>42.96</v>
      </c>
      <c r="K20" s="10"/>
      <c r="L20" s="12">
        <f>+F20-H20+J20</f>
        <v>67477.8</v>
      </c>
    </row>
    <row r="21" spans="2:12" s="1" customFormat="1" ht="15" customHeight="1" x14ac:dyDescent="0.25">
      <c r="B21" s="7"/>
      <c r="C21" s="7"/>
      <c r="D21" s="7"/>
      <c r="E21" s="9"/>
      <c r="F21" s="5"/>
      <c r="G21" s="5"/>
      <c r="H21" s="5"/>
      <c r="I21" s="5"/>
      <c r="J21" s="5"/>
      <c r="K21" s="5"/>
      <c r="L21" s="5"/>
    </row>
    <row r="22" spans="2:12" s="1" customFormat="1" ht="15" customHeight="1" x14ac:dyDescent="0.25">
      <c r="B22" s="13" t="s">
        <v>20</v>
      </c>
      <c r="C22" s="13"/>
      <c r="D22" s="13" t="s">
        <v>21</v>
      </c>
      <c r="E22" s="13"/>
      <c r="F22" s="14">
        <f>SUM(F16:F21)</f>
        <v>7370601.2199999997</v>
      </c>
      <c r="G22" s="14"/>
      <c r="H22" s="14">
        <f>SUM(H16:H21)</f>
        <v>19892050.940000001</v>
      </c>
      <c r="I22" s="14"/>
      <c r="J22" s="14">
        <f>SUM(J16:J21)</f>
        <v>36723298.32</v>
      </c>
      <c r="K22" s="14"/>
      <c r="L22" s="14">
        <f>SUM(L16:L21)</f>
        <v>24201848.599999998</v>
      </c>
    </row>
    <row r="23" spans="2:12" s="1" customFormat="1" ht="1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s="1" customFormat="1" ht="15" customHeigh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s="1" customFormat="1" ht="15" customHeight="1" x14ac:dyDescent="0.25"/>
    <row r="26" spans="2:12" s="1" customFormat="1" ht="15" customHeight="1" x14ac:dyDescent="0.25"/>
    <row r="27" spans="2:12" s="1" customFormat="1" ht="15" customHeight="1" x14ac:dyDescent="0.25"/>
    <row r="28" spans="2:12" s="1" customFormat="1" ht="15" customHeight="1" x14ac:dyDescent="0.25"/>
    <row r="29" spans="2:12" s="1" customFormat="1" ht="15" customHeight="1" x14ac:dyDescent="0.25"/>
    <row r="30" spans="2:12" s="1" customFormat="1" ht="15" customHeight="1" x14ac:dyDescent="0.25"/>
    <row r="31" spans="2:12" s="1" customFormat="1" ht="15" customHeight="1" x14ac:dyDescent="0.25"/>
    <row r="32" spans="2:12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  <row r="296" s="1" customFormat="1" ht="15" customHeight="1" x14ac:dyDescent="0.25"/>
    <row r="297" s="1" customFormat="1" ht="15" customHeight="1" x14ac:dyDescent="0.25"/>
    <row r="298" s="1" customFormat="1" ht="15" customHeight="1" x14ac:dyDescent="0.25"/>
    <row r="299" s="1" customFormat="1" ht="15" customHeight="1" x14ac:dyDescent="0.25"/>
    <row r="300" s="1" customFormat="1" ht="15" customHeight="1" x14ac:dyDescent="0.25"/>
    <row r="301" s="1" customFormat="1" ht="15" customHeight="1" x14ac:dyDescent="0.25"/>
    <row r="302" s="1" customFormat="1" ht="15" customHeight="1" x14ac:dyDescent="0.25"/>
    <row r="303" s="1" customFormat="1" ht="15" customHeight="1" x14ac:dyDescent="0.25"/>
    <row r="304" s="1" customFormat="1" ht="15" customHeight="1" x14ac:dyDescent="0.25"/>
    <row r="305" s="1" customFormat="1" ht="15" customHeight="1" x14ac:dyDescent="0.25"/>
    <row r="306" s="1" customFormat="1" ht="15" customHeight="1" x14ac:dyDescent="0.25"/>
    <row r="307" s="1" customFormat="1" ht="15" customHeight="1" x14ac:dyDescent="0.25"/>
    <row r="308" s="1" customFormat="1" ht="15" customHeight="1" x14ac:dyDescent="0.25"/>
    <row r="309" s="1" customFormat="1" ht="15" customHeight="1" x14ac:dyDescent="0.25"/>
    <row r="310" s="1" customFormat="1" ht="15" customHeight="1" x14ac:dyDescent="0.25"/>
  </sheetData>
  <mergeCells count="10">
    <mergeCell ref="B8:L8"/>
    <mergeCell ref="B9:L9"/>
    <mergeCell ref="B10:L10"/>
    <mergeCell ref="B11:L11"/>
    <mergeCell ref="B2:L2"/>
    <mergeCell ref="B3:L3"/>
    <mergeCell ref="B4:L4"/>
    <mergeCell ref="B5:L5"/>
    <mergeCell ref="B6:L6"/>
    <mergeCell ref="B7:L7"/>
  </mergeCells>
  <printOptions horizontalCentered="1"/>
  <pageMargins left="1.08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Juana Amalia Mendoza Mendoza</cp:lastModifiedBy>
  <cp:lastPrinted>2018-03-02T17:48:54Z</cp:lastPrinted>
  <dcterms:created xsi:type="dcterms:W3CDTF">2017-08-01T15:30:06Z</dcterms:created>
  <dcterms:modified xsi:type="dcterms:W3CDTF">2018-07-09T20:15:24Z</dcterms:modified>
</cp:coreProperties>
</file>