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montenegro\Desktop\acceso dic\de oficio\14\"/>
    </mc:Choice>
  </mc:AlternateContent>
  <bookViews>
    <workbookView xWindow="0" yWindow="0" windowWidth="20490" windowHeight="7650" tabRatio="500"/>
  </bookViews>
  <sheets>
    <sheet name="Elemento 14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F18" i="1"/>
  <c r="E18" i="1"/>
  <c r="D18" i="1"/>
  <c r="C18" i="1"/>
  <c r="L17" i="1"/>
  <c r="L16" i="1"/>
  <c r="L15" i="1"/>
  <c r="L14" i="1"/>
  <c r="L18" i="1" l="1"/>
</calcChain>
</file>

<file path=xl/sharedStrings.xml><?xml version="1.0" encoding="utf-8"?>
<sst xmlns="http://schemas.openxmlformats.org/spreadsheetml/2006/main" count="30" uniqueCount="26">
  <si>
    <t>(Artículo 10, numeral 7, Ley de Acceso a la Información Pública)</t>
  </si>
  <si>
    <t>Cantidades Expresadas en Quetzales</t>
  </si>
  <si>
    <t>ACTIVIDADES CENTRALES</t>
  </si>
  <si>
    <t>TRANSPARENCIA Y ACCESO A LA INFORMACION</t>
  </si>
  <si>
    <t>DIRECCIÓN FINANCIERA</t>
  </si>
  <si>
    <t>PROCURADURÍA DE LOS DERECHOS HUMANOS</t>
  </si>
  <si>
    <t>MODIFICACIONES INTERNAS Y EXTERNAS AL PRESUPUESTO DE INGRESOS Y EGRESOS</t>
  </si>
  <si>
    <t>PROGRAMA</t>
  </si>
  <si>
    <t>PRESUPUESTO INICIAL</t>
  </si>
  <si>
    <t>MODIFICACIONES INTERNAS</t>
  </si>
  <si>
    <t>MODIFICACIONES EXTERNAS</t>
  </si>
  <si>
    <t>INTERINSTITUCIONALES</t>
  </si>
  <si>
    <t>AMPLIACIONES</t>
  </si>
  <si>
    <t>DISMINUCIONES</t>
  </si>
  <si>
    <t>PRESUPUESTO VIGENTE</t>
  </si>
  <si>
    <t>Aumento</t>
  </si>
  <si>
    <t>Disminución</t>
  </si>
  <si>
    <t>01</t>
  </si>
  <si>
    <t>PROMOCIÓN Y EDUCACIÓN EN DERECHOS HUMANOS</t>
  </si>
  <si>
    <t>DEFENSA Y PROTECCIÓN DE LOS DERECHOS HUMANOS</t>
  </si>
  <si>
    <t xml:space="preserve">TOTAL </t>
  </si>
  <si>
    <r>
      <rPr>
        <b/>
        <sz val="12"/>
        <color indexed="8"/>
        <rFont val="Calibri"/>
        <family val="2"/>
        <scheme val="minor"/>
      </rPr>
      <t>Encargado de Actualización:</t>
    </r>
    <r>
      <rPr>
        <sz val="12"/>
        <color indexed="8"/>
        <rFont val="Calibri"/>
        <family val="2"/>
        <scheme val="minor"/>
      </rPr>
      <t xml:space="preserve"> Edwin Arnoldo Montenegro Arias</t>
    </r>
  </si>
  <si>
    <t>EJERCICIO 2022</t>
  </si>
  <si>
    <r>
      <rPr>
        <b/>
        <sz val="12"/>
        <color indexed="8"/>
        <rFont val="Calibri"/>
        <family val="2"/>
        <scheme val="minor"/>
      </rPr>
      <t>Director (a):</t>
    </r>
    <r>
      <rPr>
        <sz val="12"/>
        <color indexed="8"/>
        <rFont val="Calibri"/>
        <family val="2"/>
        <scheme val="minor"/>
      </rPr>
      <t xml:space="preserve">  Lic. Walter Rodolfo Poroj Abrego</t>
    </r>
  </si>
  <si>
    <t>Actualización: 05/01/2023</t>
  </si>
  <si>
    <t>DEL MES DE ENERO AL MES DE 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</si>
</sst>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44" fontId="1" fillId="0" borderId="0" xfId="0" applyNumberFormat="1" applyFont="1"/>
    <xf numFmtId="0" fontId="1" fillId="0" borderId="0" xfId="0" applyNumberFormat="1" applyFont="1"/>
    <xf numFmtId="0" fontId="3" fillId="0" borderId="0" xfId="0" applyNumberFormat="1" applyFont="1"/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quotePrefix="1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" fontId="9" fillId="0" borderId="0" xfId="0" applyNumberFormat="1" applyFont="1" applyBorder="1" applyAlignment="1">
      <alignment vertical="top"/>
    </xf>
    <xf numFmtId="43" fontId="9" fillId="0" borderId="0" xfId="1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4" fontId="8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 readingOrder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18"/>
  <sheetViews>
    <sheetView tabSelected="1" showWhiteSpace="0" view="pageLayout" zoomScaleNormal="100" workbookViewId="0">
      <selection activeCell="I17" sqref="I17"/>
    </sheetView>
  </sheetViews>
  <sheetFormatPr baseColWidth="10" defaultColWidth="10.75" defaultRowHeight="12.75" x14ac:dyDescent="0.2"/>
  <cols>
    <col min="1" max="1" width="4.5" style="2" customWidth="1"/>
    <col min="2" max="2" width="34.375" style="2" customWidth="1"/>
    <col min="3" max="3" width="10.75" style="2" customWidth="1"/>
    <col min="4" max="4" width="9.25" style="2" customWidth="1"/>
    <col min="5" max="5" width="8.75" style="1" customWidth="1"/>
    <col min="6" max="7" width="10.75" style="1"/>
    <col min="8" max="8" width="9.375" style="1" customWidth="1"/>
    <col min="9" max="16384" width="10.75" style="1"/>
  </cols>
  <sheetData>
    <row r="1" spans="1:12" ht="15.75" x14ac:dyDescent="0.2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 x14ac:dyDescent="0.2">
      <c r="A2" s="12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x14ac:dyDescent="0.2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x14ac:dyDescent="0.2">
      <c r="A4" s="13" t="s">
        <v>21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 x14ac:dyDescent="0.2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 x14ac:dyDescent="0.2">
      <c r="A6" s="12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5.75" x14ac:dyDescent="0.2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.75" x14ac:dyDescent="0.2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2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6.5" thickBot="1" x14ac:dyDescent="0.25">
      <c r="A10" s="16" t="s">
        <v>22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3.5" thickBot="1" x14ac:dyDescent="0.25">
      <c r="A11" s="17" t="s">
        <v>7</v>
      </c>
      <c r="B11" s="18"/>
      <c r="C11" s="21" t="s">
        <v>8</v>
      </c>
      <c r="D11" s="22" t="s">
        <v>9</v>
      </c>
      <c r="E11" s="22"/>
      <c r="F11" s="22" t="s">
        <v>10</v>
      </c>
      <c r="G11" s="22"/>
      <c r="H11" s="22" t="s">
        <v>11</v>
      </c>
      <c r="I11" s="22"/>
      <c r="J11" s="23" t="s">
        <v>12</v>
      </c>
      <c r="K11" s="23" t="s">
        <v>13</v>
      </c>
      <c r="L11" s="23" t="s">
        <v>14</v>
      </c>
    </row>
    <row r="12" spans="1:12" ht="13.5" thickBot="1" x14ac:dyDescent="0.25">
      <c r="A12" s="19"/>
      <c r="B12" s="20"/>
      <c r="C12" s="21"/>
      <c r="D12" s="3" t="s">
        <v>15</v>
      </c>
      <c r="E12" s="3" t="s">
        <v>16</v>
      </c>
      <c r="F12" s="3" t="s">
        <v>15</v>
      </c>
      <c r="G12" s="3" t="s">
        <v>16</v>
      </c>
      <c r="H12" s="3" t="s">
        <v>15</v>
      </c>
      <c r="I12" s="3" t="s">
        <v>16</v>
      </c>
      <c r="J12" s="24"/>
      <c r="K12" s="24"/>
      <c r="L12" s="24"/>
    </row>
    <row r="13" spans="1:12" x14ac:dyDescent="0.2">
      <c r="A13" s="4"/>
      <c r="B13" s="4"/>
      <c r="C13" s="5"/>
      <c r="D13" s="4"/>
      <c r="E13" s="4"/>
      <c r="F13" s="4"/>
      <c r="G13" s="4"/>
      <c r="H13" s="4"/>
      <c r="I13" s="4"/>
      <c r="J13" s="5"/>
      <c r="K13" s="5"/>
      <c r="L13" s="5"/>
    </row>
    <row r="14" spans="1:12" x14ac:dyDescent="0.2">
      <c r="A14" s="6" t="s">
        <v>17</v>
      </c>
      <c r="B14" s="7" t="s">
        <v>2</v>
      </c>
      <c r="C14" s="8">
        <v>55768720</v>
      </c>
      <c r="D14" s="8">
        <v>0</v>
      </c>
      <c r="E14" s="8">
        <v>0</v>
      </c>
      <c r="F14" s="8">
        <v>0</v>
      </c>
      <c r="G14" s="8">
        <v>0</v>
      </c>
      <c r="H14" s="8">
        <v>9960596.7899999991</v>
      </c>
      <c r="I14" s="8">
        <v>-7405919.3799999999</v>
      </c>
      <c r="J14" s="8">
        <v>0</v>
      </c>
      <c r="K14" s="8">
        <v>0</v>
      </c>
      <c r="L14" s="9">
        <f>+D14+E14+F14+G14+H14+I14+J14+K14+C14</f>
        <v>58323397.409999996</v>
      </c>
    </row>
    <row r="15" spans="1:12" x14ac:dyDescent="0.2">
      <c r="A15" s="10">
        <v>11</v>
      </c>
      <c r="B15" s="7" t="s">
        <v>18</v>
      </c>
      <c r="C15" s="8">
        <v>8769975</v>
      </c>
      <c r="D15" s="8">
        <v>0</v>
      </c>
      <c r="E15" s="8">
        <v>0</v>
      </c>
      <c r="F15" s="8">
        <v>0</v>
      </c>
      <c r="G15" s="8">
        <v>0</v>
      </c>
      <c r="H15" s="8">
        <v>602995.89</v>
      </c>
      <c r="I15" s="8">
        <v>-1019672.02</v>
      </c>
      <c r="J15" s="8">
        <v>0</v>
      </c>
      <c r="K15" s="8">
        <v>0</v>
      </c>
      <c r="L15" s="9">
        <f t="shared" ref="L15:L17" si="0">+D15+E15+F15+G15+H15+I15+J15+K15+C15</f>
        <v>8353298.8700000001</v>
      </c>
    </row>
    <row r="16" spans="1:12" x14ac:dyDescent="0.2">
      <c r="A16" s="10">
        <v>12</v>
      </c>
      <c r="B16" s="7" t="s">
        <v>19</v>
      </c>
      <c r="C16" s="8">
        <v>54212562</v>
      </c>
      <c r="D16" s="8">
        <v>0</v>
      </c>
      <c r="E16" s="8">
        <v>0</v>
      </c>
      <c r="F16" s="8">
        <v>0</v>
      </c>
      <c r="G16" s="8">
        <v>0</v>
      </c>
      <c r="H16" s="8">
        <v>3921258.67</v>
      </c>
      <c r="I16" s="8">
        <v>-5830690.6600000001</v>
      </c>
      <c r="J16" s="8">
        <v>0</v>
      </c>
      <c r="K16" s="8">
        <v>0</v>
      </c>
      <c r="L16" s="9">
        <f t="shared" si="0"/>
        <v>52303130.009999998</v>
      </c>
    </row>
    <row r="17" spans="1:12" ht="13.5" thickBot="1" x14ac:dyDescent="0.25">
      <c r="A17" s="10">
        <v>13</v>
      </c>
      <c r="B17" s="7" t="s">
        <v>3</v>
      </c>
      <c r="C17" s="8">
        <v>1468743</v>
      </c>
      <c r="D17" s="8">
        <v>0</v>
      </c>
      <c r="E17" s="8">
        <v>0</v>
      </c>
      <c r="F17" s="8">
        <v>0</v>
      </c>
      <c r="G17" s="8">
        <v>0</v>
      </c>
      <c r="H17" s="8">
        <v>136063.67999999999</v>
      </c>
      <c r="I17" s="8">
        <v>-364632.97</v>
      </c>
      <c r="J17" s="8">
        <v>0</v>
      </c>
      <c r="K17" s="8">
        <v>0</v>
      </c>
      <c r="L17" s="9">
        <f t="shared" si="0"/>
        <v>1240173.71</v>
      </c>
    </row>
    <row r="18" spans="1:12" ht="13.5" thickBot="1" x14ac:dyDescent="0.25">
      <c r="A18" s="14" t="s">
        <v>20</v>
      </c>
      <c r="B18" s="14"/>
      <c r="C18" s="11">
        <f t="shared" ref="C18:L18" si="1">SUM(C14:C17)</f>
        <v>120220000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14620915.029999999</v>
      </c>
      <c r="I18" s="11">
        <f t="shared" si="1"/>
        <v>-14620915.030000001</v>
      </c>
      <c r="J18" s="11">
        <f t="shared" si="1"/>
        <v>0</v>
      </c>
      <c r="K18" s="11">
        <f t="shared" si="1"/>
        <v>0</v>
      </c>
      <c r="L18" s="11">
        <f t="shared" si="1"/>
        <v>120219999.99999999</v>
      </c>
    </row>
  </sheetData>
  <mergeCells count="19">
    <mergeCell ref="A18:B18"/>
    <mergeCell ref="A8:L8"/>
    <mergeCell ref="A9:L9"/>
    <mergeCell ref="A10:L10"/>
    <mergeCell ref="A11:B12"/>
    <mergeCell ref="C11:C12"/>
    <mergeCell ref="D11:E11"/>
    <mergeCell ref="F11:G11"/>
    <mergeCell ref="H11:I11"/>
    <mergeCell ref="J11:J12"/>
    <mergeCell ref="K11:K12"/>
    <mergeCell ref="L11:L12"/>
    <mergeCell ref="A6:L6"/>
    <mergeCell ref="A7:L7"/>
    <mergeCell ref="A1:L1"/>
    <mergeCell ref="A2:L2"/>
    <mergeCell ref="A3:L3"/>
    <mergeCell ref="A4:L4"/>
    <mergeCell ref="A5:L5"/>
  </mergeCells>
  <phoneticPr fontId="2" type="noConversion"/>
  <printOptions horizontalCentered="1" verticalCentered="1"/>
  <pageMargins left="0.39370078740157483" right="0.39370078740157483" top="1.3779527559055118" bottom="1.3385826771653544" header="0.19685039370078741" footer="0.15748031496062992"/>
  <pageSetup paperSize="5" orientation="landscape" horizontalDpi="1200" verticalDpi="1200" r:id="rId1"/>
  <headerFooter>
    <oddHeader xml:space="preserve">&amp;L&amp;G&amp;C
</oddHeader>
  </headerFooter>
  <legacyDrawingHF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Elemento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Procuraduria de los Derechos Humanos</dc:creator>
  <cp:lastModifiedBy>Edwin Montenegro</cp:lastModifiedBy>
  <cp:lastPrinted>2022-06-02T14:39:44Z</cp:lastPrinted>
  <dcterms:created xsi:type="dcterms:W3CDTF">2021-03-10T22:14:52Z</dcterms:created>
  <dcterms:modified xsi:type="dcterms:W3CDTF">2023-01-05T18:27:24Z</dcterms:modified>
</cp:coreProperties>
</file>