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hell Quiñonez\Desktop\INFORMACIÓN PÚBLICA DE OFICIO\MARZO\7\"/>
    </mc:Choice>
  </mc:AlternateContent>
  <bookViews>
    <workbookView xWindow="0" yWindow="0" windowWidth="20490" windowHeight="9735"/>
  </bookViews>
  <sheets>
    <sheet name="ELEMENTO 1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6" l="1"/>
  <c r="V18" i="6"/>
  <c r="U18" i="6"/>
  <c r="T18" i="6"/>
  <c r="S18" i="6"/>
  <c r="R18" i="6"/>
  <c r="Q18" i="6"/>
  <c r="P18" i="6"/>
  <c r="O18" i="6"/>
  <c r="N18" i="6"/>
  <c r="X18" i="6" l="1"/>
</calcChain>
</file>

<file path=xl/sharedStrings.xml><?xml version="1.0" encoding="utf-8"?>
<sst xmlns="http://schemas.openxmlformats.org/spreadsheetml/2006/main" count="33" uniqueCount="33">
  <si>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</si>
  <si>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</si>
  <si>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</si>
  <si>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POR PROGRAMAS</t>
  </si>
  <si>
    <t>(Artículo 10, numeral 7, Ley de Acceso a la Información Pública)</t>
  </si>
  <si>
    <t>Cantidades Expresadas en Quetzales</t>
  </si>
  <si>
    <t>EJERCICIO: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</si>
  <si>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</si>
  <si>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</si>
  <si>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</si>
  <si>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</si>
  <si>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</si>
  <si>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</si>
  <si>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</si>
  <si>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</si>
  <si>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</si>
  <si>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</si>
  <si>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</si>
  <si>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</si>
  <si>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</si>
  <si>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</si>
  <si>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</si>
  <si>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</si>
  <si>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</si>
  <si>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</si>
  <si>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</si>
  <si>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</si>
  <si>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</si>
  <si>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</si>
  <si>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PREVENCION, DEFENSA Y PROTECCION DELOS DERECHOS HUMANOS</t>
  </si>
  <si>
    <t>TRANSPARENCIA Y ACCESO A LA INFORMACION</t>
  </si>
  <si>
    <t>Fecha de Actualización: 02/04/2020</t>
  </si>
  <si>
    <t>DEL MES DE ENERO AL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</si>
</sst>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6"/>
      <color indexed="8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>
      <alignment vertical="top"/>
    </xf>
  </cellStyleXfs>
  <cellXfs count="36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 readingOrder="1"/>
    </xf>
    <xf numFmtId="4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 wrapText="1"/>
    </xf>
    <xf numFmtId="4" fontId="4" fillId="0" borderId="0" xfId="3" applyNumberFormat="1" applyFont="1" applyAlignment="1">
      <alignment horizontal="right" vertical="top" wrapText="1"/>
    </xf>
    <xf numFmtId="164" fontId="4" fillId="0" borderId="0" xfId="1" applyFont="1" applyAlignment="1">
      <alignment horizontal="right" vertical="top" wrapText="1"/>
    </xf>
    <xf numFmtId="4" fontId="12" fillId="0" borderId="0" xfId="3" applyNumberFormat="1" applyFont="1" applyAlignment="1">
      <alignment horizontal="right" vertical="top" wrapText="1"/>
    </xf>
    <xf numFmtId="0" fontId="1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10" fontId="6" fillId="0" borderId="2" xfId="2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readingOrder="1"/>
    </xf>
    <xf numFmtId="0" fontId="15" fillId="0" borderId="0" xfId="0" applyFont="1" applyAlignment="1">
      <alignment horizontal="left" vertical="top" readingOrder="1"/>
    </xf>
    <xf numFmtId="0" fontId="10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1"/>
  <sheetViews>
    <sheetView showGridLines="0" tabSelected="1" topLeftCell="B1" zoomScale="115" zoomScaleNormal="115" workbookViewId="0">
      <selection activeCell="X17" sqref="X17"/>
    </sheetView>
  </sheetViews>
  <sheetFormatPr baseColWidth="10" defaultRowHeight="15" x14ac:dyDescent="0.25"/>
  <cols>
    <col min="1" max="1" width="4.7109375" style="1" customWidth="1"/>
    <col min="2" max="2" width="1.5703125" style="1" customWidth="1"/>
    <col min="3" max="3" width="2.7109375" style="1" customWidth="1"/>
    <col min="4" max="4" width="2.85546875" style="1" customWidth="1"/>
    <col min="5" max="5" width="6.5703125" style="1" hidden="1" customWidth="1"/>
    <col min="6" max="6" width="3.140625" style="1" customWidth="1"/>
    <col min="7" max="7" width="3.5703125" style="1" hidden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hidden="1" customWidth="1"/>
    <col min="12" max="12" width="5.5703125" style="1" customWidth="1"/>
    <col min="13" max="13" width="3.5703125" style="1" customWidth="1"/>
    <col min="14" max="17" width="11.42578125" style="1" customWidth="1"/>
    <col min="18" max="18" width="13" style="1" customWidth="1"/>
    <col min="19" max="20" width="11.42578125" style="1" customWidth="1"/>
    <col min="21" max="21" width="13" style="1" customWidth="1"/>
    <col min="22" max="45" width="11.42578125" style="1" customWidth="1"/>
  </cols>
  <sheetData>
    <row r="1" spans="1:26" x14ac:dyDescent="0.25">
      <c r="A1"/>
    </row>
    <row r="2" spans="1:26" ht="15.75" x14ac:dyDescent="0.25">
      <c r="A2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0"/>
      <c r="Z2" s="10"/>
    </row>
    <row r="3" spans="1:26" ht="15.75" x14ac:dyDescent="0.25">
      <c r="A3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10"/>
      <c r="Z3" s="10"/>
    </row>
    <row r="4" spans="1:26" ht="15.75" x14ac:dyDescent="0.25">
      <c r="A4"/>
      <c r="B4" s="33" t="s">
        <v>28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11"/>
      <c r="Z4" s="11"/>
    </row>
    <row r="5" spans="1:26" ht="15.75" x14ac:dyDescent="0.25">
      <c r="A5"/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11"/>
      <c r="Z5" s="11"/>
    </row>
    <row r="6" spans="1:26" ht="15.75" x14ac:dyDescent="0.25">
      <c r="A6"/>
      <c r="B6" s="33" t="s">
        <v>31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11"/>
      <c r="Z6" s="11"/>
    </row>
    <row r="7" spans="1:26" ht="15.75" x14ac:dyDescent="0.25">
      <c r="A7"/>
      <c r="B7" s="32" t="s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10"/>
      <c r="Z7" s="10"/>
    </row>
    <row r="8" spans="1:26" ht="15.75" x14ac:dyDescent="0.25">
      <c r="A8"/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11"/>
      <c r="Z8" s="11"/>
    </row>
    <row r="9" spans="1:26" ht="16.5" thickBot="1" x14ac:dyDescent="0.3">
      <c r="A9"/>
      <c r="B9" s="33" t="s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1"/>
      <c r="Z9" s="11"/>
    </row>
    <row r="10" spans="1:26" x14ac:dyDescent="0.25"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2"/>
    </row>
    <row r="11" spans="1:26" x14ac:dyDescent="0.25">
      <c r="B11" s="13"/>
      <c r="C11" s="27" t="s">
        <v>6</v>
      </c>
      <c r="D11" s="27"/>
      <c r="E11" s="27"/>
      <c r="F11" s="27"/>
      <c r="G11" s="27"/>
      <c r="H11" s="13"/>
      <c r="I11" s="35">
        <v>2020</v>
      </c>
      <c r="J11" s="35"/>
      <c r="K11" s="3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spans="1:26" s="1" customFormat="1" ht="16.5" x14ac:dyDescent="0.25">
      <c r="B12" s="13"/>
      <c r="C12" s="13"/>
      <c r="D12" s="13"/>
      <c r="E12" s="13"/>
      <c r="F12" s="13"/>
      <c r="G12" s="31" t="s">
        <v>7</v>
      </c>
      <c r="H12" s="31"/>
      <c r="I12" s="31"/>
      <c r="J12" s="31"/>
      <c r="K12" s="31"/>
      <c r="L12" s="31"/>
      <c r="M12" s="13"/>
      <c r="N12" s="24" t="s">
        <v>8</v>
      </c>
      <c r="O12" s="24" t="s">
        <v>9</v>
      </c>
      <c r="P12" s="24" t="s">
        <v>10</v>
      </c>
      <c r="Q12" s="24" t="s">
        <v>11</v>
      </c>
      <c r="R12" s="24" t="s">
        <v>12</v>
      </c>
      <c r="S12" s="24" t="s">
        <v>13</v>
      </c>
      <c r="T12" s="24" t="s">
        <v>14</v>
      </c>
      <c r="U12" s="24" t="s">
        <v>15</v>
      </c>
      <c r="V12" s="24" t="s">
        <v>16</v>
      </c>
      <c r="W12" s="24" t="s">
        <v>17</v>
      </c>
      <c r="X12" s="24" t="s">
        <v>18</v>
      </c>
      <c r="Y12" s="12"/>
    </row>
    <row r="13" spans="1:26" s="1" customFormat="1" ht="28.5" customHeight="1" x14ac:dyDescent="0.25">
      <c r="B13" s="13"/>
      <c r="C13" s="29" t="s">
        <v>19</v>
      </c>
      <c r="D13" s="29"/>
      <c r="E13" s="29"/>
      <c r="F13" s="29"/>
      <c r="G13" s="25" t="s">
        <v>20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Y13" s="12"/>
    </row>
    <row r="14" spans="1:26" s="1" customFormat="1" ht="15" customHeight="1" x14ac:dyDescent="0.25">
      <c r="B14" s="13"/>
      <c r="C14" s="25" t="s">
        <v>21</v>
      </c>
      <c r="D14" s="25"/>
      <c r="E14" s="25"/>
      <c r="F14" s="25"/>
      <c r="G14" s="25"/>
      <c r="H14" s="30" t="s">
        <v>22</v>
      </c>
      <c r="I14" s="30"/>
      <c r="J14" s="30"/>
      <c r="K14" s="30"/>
      <c r="L14" s="30"/>
      <c r="M14" s="30"/>
      <c r="N14" s="14">
        <v>55936945</v>
      </c>
      <c r="O14" s="14">
        <v>8117159.7800000003</v>
      </c>
      <c r="P14" s="14">
        <v>64054104.780000001</v>
      </c>
      <c r="Q14" s="14">
        <v>0</v>
      </c>
      <c r="R14" s="15">
        <v>11545791.310000001</v>
      </c>
      <c r="S14" s="15">
        <v>10407929.51</v>
      </c>
      <c r="T14" s="15">
        <v>10407098.24</v>
      </c>
      <c r="U14" s="14">
        <v>52508313.469999999</v>
      </c>
      <c r="V14" s="14">
        <v>53646175.270000003</v>
      </c>
      <c r="W14" s="14">
        <v>831.27</v>
      </c>
      <c r="X14" s="16">
        <v>16.25</v>
      </c>
      <c r="Y14" s="17"/>
    </row>
    <row r="15" spans="1:26" s="1" customFormat="1" ht="15" customHeight="1" x14ac:dyDescent="0.25">
      <c r="B15" s="13"/>
      <c r="C15" s="25" t="s">
        <v>23</v>
      </c>
      <c r="D15" s="25"/>
      <c r="E15" s="25"/>
      <c r="F15" s="25"/>
      <c r="G15" s="25"/>
      <c r="H15" s="26" t="s">
        <v>24</v>
      </c>
      <c r="I15" s="26"/>
      <c r="J15" s="26"/>
      <c r="K15" s="26"/>
      <c r="L15" s="26"/>
      <c r="M15" s="26"/>
      <c r="N15" s="14">
        <v>9511833</v>
      </c>
      <c r="O15" s="14">
        <v>1212114.1399999999</v>
      </c>
      <c r="P15" s="14">
        <v>10723947.140000001</v>
      </c>
      <c r="Q15" s="14">
        <v>0</v>
      </c>
      <c r="R15" s="15">
        <v>1828992.88</v>
      </c>
      <c r="S15" s="15">
        <v>1528992.88</v>
      </c>
      <c r="T15" s="15">
        <v>1528992.88</v>
      </c>
      <c r="U15" s="14">
        <v>8894954.2599999998</v>
      </c>
      <c r="V15" s="14">
        <v>9194954.2599999998</v>
      </c>
      <c r="W15" s="14">
        <v>0</v>
      </c>
      <c r="X15" s="16">
        <v>14.26</v>
      </c>
      <c r="Y15" s="17"/>
    </row>
    <row r="16" spans="1:26" s="1" customFormat="1" ht="15" customHeight="1" x14ac:dyDescent="0.25">
      <c r="B16" s="13"/>
      <c r="C16" s="25" t="s">
        <v>25</v>
      </c>
      <c r="D16" s="25"/>
      <c r="E16" s="25"/>
      <c r="F16" s="25"/>
      <c r="G16" s="25"/>
      <c r="H16" s="23" t="s">
        <v>29</v>
      </c>
      <c r="I16" s="22"/>
      <c r="J16" s="22"/>
      <c r="K16" s="22"/>
      <c r="L16" s="22"/>
      <c r="M16" s="22"/>
      <c r="N16" s="14">
        <v>53036609</v>
      </c>
      <c r="O16" s="14">
        <v>10432311.800000001</v>
      </c>
      <c r="P16" s="14">
        <v>63468920.799999997</v>
      </c>
      <c r="Q16" s="14">
        <v>0</v>
      </c>
      <c r="R16" s="15">
        <v>9694051.3599999994</v>
      </c>
      <c r="S16" s="15">
        <v>9257851.3599999994</v>
      </c>
      <c r="T16" s="15">
        <v>9249851.3599999994</v>
      </c>
      <c r="U16" s="14">
        <v>53774869.439999998</v>
      </c>
      <c r="V16" s="14">
        <v>54211069.439999998</v>
      </c>
      <c r="W16" s="14">
        <v>8000</v>
      </c>
      <c r="X16" s="16">
        <v>14.59</v>
      </c>
      <c r="Y16" s="17"/>
    </row>
    <row r="17" spans="2:25" s="1" customFormat="1" ht="15" customHeight="1" x14ac:dyDescent="0.25">
      <c r="B17" s="13"/>
      <c r="C17" s="25">
        <v>13</v>
      </c>
      <c r="D17" s="25"/>
      <c r="E17" s="25"/>
      <c r="F17" s="25"/>
      <c r="G17" s="25"/>
      <c r="H17" s="26" t="s">
        <v>30</v>
      </c>
      <c r="I17" s="26"/>
      <c r="J17" s="26"/>
      <c r="K17" s="26"/>
      <c r="L17" s="26"/>
      <c r="M17" s="26"/>
      <c r="N17" s="14">
        <v>1699613</v>
      </c>
      <c r="O17" s="14">
        <v>238414.28</v>
      </c>
      <c r="P17" s="14">
        <v>1938027.28</v>
      </c>
      <c r="Q17" s="14">
        <v>0</v>
      </c>
      <c r="R17" s="15">
        <v>196880.59</v>
      </c>
      <c r="S17" s="15">
        <v>196880.59</v>
      </c>
      <c r="T17" s="15">
        <v>196880.59</v>
      </c>
      <c r="U17" s="14">
        <v>1741146.69</v>
      </c>
      <c r="V17" s="14">
        <v>1741146.69</v>
      </c>
      <c r="W17" s="14">
        <v>0</v>
      </c>
      <c r="X17" s="16">
        <v>10.16</v>
      </c>
      <c r="Y17" s="17"/>
    </row>
    <row r="18" spans="2:25" s="1" customFormat="1" ht="15" customHeight="1" thickBot="1" x14ac:dyDescent="0.3">
      <c r="B18" s="13"/>
      <c r="C18" s="27" t="s">
        <v>26</v>
      </c>
      <c r="D18" s="27"/>
      <c r="E18" s="18"/>
      <c r="F18" s="28" t="s">
        <v>27</v>
      </c>
      <c r="G18" s="28"/>
      <c r="H18" s="28"/>
      <c r="I18" s="28"/>
      <c r="J18" s="28"/>
      <c r="K18" s="28"/>
      <c r="L18" s="28"/>
      <c r="M18" s="28"/>
      <c r="N18" s="19">
        <f t="shared" ref="N18:W18" si="0">SUM(N14:N17)</f>
        <v>120185000</v>
      </c>
      <c r="O18" s="20">
        <f t="shared" si="0"/>
        <v>20000000</v>
      </c>
      <c r="P18" s="19">
        <f t="shared" si="0"/>
        <v>140185000</v>
      </c>
      <c r="Q18" s="20">
        <f t="shared" si="0"/>
        <v>0</v>
      </c>
      <c r="R18" s="19">
        <f t="shared" si="0"/>
        <v>23265716.140000001</v>
      </c>
      <c r="S18" s="19">
        <f t="shared" si="0"/>
        <v>21391654.34</v>
      </c>
      <c r="T18" s="19">
        <f t="shared" si="0"/>
        <v>21382823.07</v>
      </c>
      <c r="U18" s="19">
        <f t="shared" si="0"/>
        <v>116919283.85999998</v>
      </c>
      <c r="V18" s="19">
        <f t="shared" si="0"/>
        <v>118793345.66</v>
      </c>
      <c r="W18" s="19">
        <f t="shared" si="0"/>
        <v>8831.27</v>
      </c>
      <c r="X18" s="21">
        <f>+S18/P18</f>
        <v>0.15259588643578129</v>
      </c>
      <c r="Y18" s="12"/>
    </row>
    <row r="19" spans="2:25" s="1" customFormat="1" ht="15" customHeight="1" thickTop="1" x14ac:dyDescent="0.25">
      <c r="B19" s="13"/>
      <c r="C19" s="18"/>
      <c r="D19" s="18"/>
      <c r="E19" s="18"/>
      <c r="F19" s="28"/>
      <c r="G19" s="28"/>
      <c r="H19" s="28"/>
      <c r="I19" s="28"/>
      <c r="J19" s="28"/>
      <c r="K19" s="28"/>
      <c r="L19" s="28"/>
      <c r="M19" s="2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2"/>
    </row>
    <row r="20" spans="2:25" s="1" customFormat="1" ht="15" customHeight="1" x14ac:dyDescent="0.25"/>
    <row r="21" spans="2:25" s="1" customFormat="1" ht="15" customHeight="1" x14ac:dyDescent="0.25">
      <c r="B21" s="3"/>
      <c r="C21" s="3"/>
      <c r="D21" s="3"/>
      <c r="E21" s="4"/>
      <c r="F21" s="5"/>
      <c r="G21" s="2"/>
      <c r="H21" s="6"/>
      <c r="I21" s="6"/>
      <c r="J21" s="5"/>
      <c r="K21" s="5"/>
      <c r="L21" s="7"/>
    </row>
    <row r="22" spans="2:25" s="1" customFormat="1" ht="15" customHeight="1" x14ac:dyDescent="0.25">
      <c r="B22" s="3"/>
      <c r="C22" s="3"/>
      <c r="D22" s="3"/>
      <c r="E22" s="4"/>
      <c r="F22" s="2"/>
      <c r="G22" s="2"/>
      <c r="H22" s="2"/>
      <c r="I22" s="2"/>
      <c r="J22" s="2"/>
      <c r="K22" s="2"/>
      <c r="L22" s="2"/>
    </row>
    <row r="23" spans="2:25" s="1" customFormat="1" ht="15" customHeight="1" x14ac:dyDescent="0.25"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2:25" s="1" customFormat="1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25" s="1" customFormat="1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25" s="1" customFormat="1" ht="15" customHeight="1" x14ac:dyDescent="0.25"/>
    <row r="27" spans="2:25" s="1" customFormat="1" ht="15" customHeight="1" x14ac:dyDescent="0.25"/>
    <row r="28" spans="2:25" s="1" customFormat="1" ht="15" customHeight="1" x14ac:dyDescent="0.25"/>
    <row r="29" spans="2:25" s="1" customFormat="1" ht="15" customHeight="1" x14ac:dyDescent="0.25"/>
    <row r="30" spans="2:25" s="1" customFormat="1" ht="15" customHeight="1" x14ac:dyDescent="0.25"/>
    <row r="31" spans="2:25" s="1" customFormat="1" ht="15" customHeight="1" x14ac:dyDescent="0.25"/>
    <row r="32" spans="2:25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</sheetData>
  <mergeCells count="23">
    <mergeCell ref="G12:L12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C11:G11"/>
    <mergeCell ref="I11:K11"/>
    <mergeCell ref="C13:F13"/>
    <mergeCell ref="G13:W13"/>
    <mergeCell ref="C14:G14"/>
    <mergeCell ref="H14:M14"/>
    <mergeCell ref="C15:G15"/>
    <mergeCell ref="H15:M15"/>
    <mergeCell ref="C16:G16"/>
    <mergeCell ref="C17:G17"/>
    <mergeCell ref="H17:M17"/>
    <mergeCell ref="C18:D18"/>
    <mergeCell ref="F18:M19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Mishell Quiñonez</cp:lastModifiedBy>
  <cp:lastPrinted>2020-03-02T18:09:50Z</cp:lastPrinted>
  <dcterms:created xsi:type="dcterms:W3CDTF">2017-08-01T15:30:06Z</dcterms:created>
  <dcterms:modified xsi:type="dcterms:W3CDTF">2020-04-04T02:56:15Z</dcterms:modified>
</cp:coreProperties>
</file>